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8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/>
  <calcPr fullCalcOnLoad="1"/>
</workbook>
</file>

<file path=xl/sharedStrings.xml><?xml version="1.0" encoding="utf-8"?>
<sst xmlns="http://schemas.openxmlformats.org/spreadsheetml/2006/main" count="716" uniqueCount="350">
  <si>
    <t xml:space="preserve"> </t>
  </si>
  <si>
    <t>CZĘŚĆ I:   PIECZYWO</t>
  </si>
  <si>
    <t>L.p</t>
  </si>
  <si>
    <t>Nazwa artykułu</t>
  </si>
  <si>
    <t>Ilość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</si>
  <si>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</si>
  <si>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</si>
  <si>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</si>
  <si>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</si>
  <si>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</si>
  <si>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</si>
  <si>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</si>
  <si>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</si>
  <si>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</si>
  <si>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</si>
  <si>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</si>
  <si>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</si>
  <si>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</si>
  <si>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</si>
  <si>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</si>
  <si>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</si>
  <si>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</si>
  <si>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</si>
  <si>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</si>
  <si>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</si>
  <si>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</si>
  <si>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</si>
  <si>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</si>
  <si>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 xml:space="preserve">Masa kajmak krówkowa min.510g puszka 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</si>
  <si>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</si>
  <si>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</si>
  <si>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</si>
  <si>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</si>
  <si>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</si>
  <si>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</si>
  <si>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</si>
  <si>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</si>
  <si>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</si>
  <si>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</si>
  <si>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</si>
  <si>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 xml:space="preserve">Oliwa z oliwek extra virgine 0,5l   </t>
  </si>
  <si>
    <t>ser cheddar starty</t>
  </si>
  <si>
    <t>ser lazur z niebieskim przerostem</t>
  </si>
  <si>
    <t xml:space="preserve">Ser mascarpone min. 250g   </t>
  </si>
  <si>
    <t>Ser mozzarella w kulkach dużych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</si>
  <si>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</si>
  <si>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</si>
  <si>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</si>
  <si>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</si>
  <si>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</si>
  <si>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</si>
  <si>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</si>
  <si>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</si>
  <si>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</si>
  <si>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</si>
  <si>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</si>
  <si>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kefir niskotłuszczowy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</si>
  <si>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</si>
  <si>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</si>
  <si>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</si>
  <si>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</si>
  <si>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</si>
  <si>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</si>
  <si>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</si>
  <si>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</si>
  <si>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</si>
  <si>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</si>
  <si>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</si>
  <si>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</si>
  <si>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</si>
  <si>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</si>
  <si>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</si>
  <si>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</si>
  <si>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</si>
  <si>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</si>
  <si>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</si>
  <si>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</si>
  <si>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</si>
  <si>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</si>
  <si>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</si>
  <si>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</si>
  <si>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kiełbasa szynkowa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</si>
  <si>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</si>
  <si>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</si>
  <si>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</si>
  <si>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</si>
  <si>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</si>
  <si>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</si>
  <si>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</si>
  <si>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</si>
  <si>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</si>
  <si>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</si>
  <si>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</si>
  <si>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</si>
  <si>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</si>
  <si>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</si>
  <si>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biała 100g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</si>
  <si>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</si>
  <si>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</si>
  <si>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</si>
  <si>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</si>
  <si>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</si>
  <si>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</si>
  <si>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</si>
  <si>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</si>
  <si>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</si>
  <si>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</si>
  <si>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</si>
  <si>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</si>
  <si>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aromatyzowana, torebka - opakowanie po 100 szt  typu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</si>
  <si>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</si>
  <si>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</si>
  <si>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</si>
  <si>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</si>
  <si>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</si>
  <si>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</si>
  <si>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</si>
  <si>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jaglana 300-400g</t>
  </si>
  <si>
    <t>Kasza jęczmienna gruba wiejska 0,5 kg</t>
  </si>
  <si>
    <t xml:space="preserve">Kasza manna 0,5 kg    </t>
  </si>
  <si>
    <t>Kawa Inka</t>
  </si>
  <si>
    <t>Kawa naturalna ziarnista (kawa ziarnista  palona  o mocnym i wyrazistym smaku i aromacie o delikatnym smaku, z lekko wyczuwalną nutą czekolady i słodkawym posmakiem karmelu. Skład: 90% Arabica, 10% Robusta, lub 100% arabica)</t>
  </si>
  <si>
    <t>Kawa rozpuszczalna Nescafe Cream 200g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</si>
  <si>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</si>
  <si>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</si>
  <si>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</si>
  <si>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</si>
  <si>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</si>
  <si>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</si>
  <si>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</si>
  <si>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</si>
  <si>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</si>
  <si>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</si>
  <si>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</si>
  <si>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rurki</t>
  </si>
  <si>
    <t>Makaron spaghetti 100% mąka durum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</si>
  <si>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</si>
  <si>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</si>
  <si>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</si>
  <si>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</si>
  <si>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</si>
  <si>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</si>
  <si>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</si>
  <si>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</si>
  <si>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</si>
  <si>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</si>
  <si>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</si>
  <si>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</si>
  <si>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</si>
  <si>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</si>
  <si>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</si>
  <si>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</si>
  <si>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</si>
  <si>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</si>
  <si>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</si>
  <si>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</si>
  <si>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pistacjowe łuskane</t>
  </si>
  <si>
    <t>Orzechy włoskie pakowane po 200g lub po 500g</t>
  </si>
  <si>
    <t>Pestki dyni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</si>
  <si>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</si>
  <si>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</si>
  <si>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</si>
  <si>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</si>
  <si>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</si>
  <si>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</si>
  <si>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</si>
  <si>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</si>
  <si>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</si>
  <si>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</si>
  <si>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Sezam nasiona</t>
  </si>
  <si>
    <t>Siemię lniane 200g</t>
  </si>
  <si>
    <t xml:space="preserve">Skórka pomarańczowa kandyzowana 100g  </t>
  </si>
  <si>
    <t>Słonecznik łuskany 100 g</t>
  </si>
  <si>
    <t>Sok jabłkowy 100%</t>
  </si>
  <si>
    <t>Sok pomarańczowy 100%</t>
  </si>
  <si>
    <t xml:space="preserve">Sok pomidorowy 100% butelka 0,25l 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</si>
  <si>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</si>
  <si>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</si>
  <si>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</si>
  <si>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</si>
  <si>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</si>
  <si>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</si>
  <si>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</si>
  <si>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</si>
  <si>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</si>
  <si>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 xml:space="preserve">Woda mineralna gazowana 1,5l     </t>
  </si>
  <si>
    <t>Woda mineralna niegazowana 5l</t>
  </si>
  <si>
    <t>Żurawina suszona 150g</t>
  </si>
  <si>
    <t>Żurek kiszony w butelce 0,5l</t>
  </si>
  <si>
    <t>CZĘŚĆ V  :  WARZYWA I OWOCE ŚWIEŻE</t>
  </si>
  <si>
    <t>arbuz</t>
  </si>
  <si>
    <t>Awokado świeże hass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</si>
  <si>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</si>
  <si>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</si>
  <si>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</si>
  <si>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</si>
  <si>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</si>
  <si>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</si>
  <si>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</si>
  <si>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</si>
  <si>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>Cebula czerwona</t>
  </si>
  <si>
    <t xml:space="preserve">Cebula duża   </t>
  </si>
  <si>
    <t>Cebula szalotka</t>
  </si>
  <si>
    <t>Cukinia</t>
  </si>
  <si>
    <t>Cykoria</t>
  </si>
  <si>
    <t xml:space="preserve">Cytryna   </t>
  </si>
  <si>
    <t xml:space="preserve">Czosnek główka, polski, duży </t>
  </si>
  <si>
    <t>Fasolka szparagowa</t>
  </si>
  <si>
    <t>Grejfrut różowy średni</t>
  </si>
  <si>
    <t>Groch suchy łuszczony</t>
  </si>
  <si>
    <t>Gruszki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</si>
  <si>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</si>
  <si>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</si>
  <si>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</si>
  <si>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</si>
  <si>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</si>
  <si>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</si>
  <si>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</si>
  <si>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</si>
  <si>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</si>
  <si>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</si>
  <si>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</si>
  <si>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</si>
  <si>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</si>
  <si>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</si>
  <si>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</si>
  <si>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</si>
  <si>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</si>
  <si>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</si>
  <si>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</si>
  <si>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</si>
  <si>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</si>
  <si>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</si>
  <si>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</si>
  <si>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</si>
  <si>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</si>
  <si>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</si>
  <si>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</si>
  <si>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</si>
  <si>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</si>
  <si>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</si>
  <si>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</si>
  <si>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</si>
  <si>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</si>
  <si>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</si>
  <si>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</si>
  <si>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</si>
  <si>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</si>
  <si>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Rukola opakowanie 100g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</si>
  <si>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</si>
  <si>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</si>
  <si>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</si>
  <si>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</si>
  <si>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</si>
  <si>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</si>
  <si>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</si>
  <si>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</si>
  <si>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</si>
  <si>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</si>
  <si>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</si>
  <si>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</si>
  <si>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</si>
  <si>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CZĘŚĆ: VI  JAJA</t>
  </si>
  <si>
    <t xml:space="preserve">Jajka świeże o wadze 68-70g - symbol "L"  </t>
  </si>
  <si>
    <t xml:space="preserve">szt. 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</si>
  <si>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</si>
  <si>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</si>
  <si>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</si>
  <si>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</si>
  <si>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</si>
  <si>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</si>
  <si>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</si>
  <si>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</si>
  <si>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</si>
  <si>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</si>
  <si>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</si>
  <si>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</si>
  <si>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</si>
  <si>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</si>
  <si>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CZĘŚĆ  VIII :    RYBY I OWOCE MORZA</t>
  </si>
  <si>
    <t>Dorsz świeży filet bez skóry</t>
  </si>
  <si>
    <t>Kalmary</t>
  </si>
  <si>
    <t>Krewetki tygrysie</t>
  </si>
  <si>
    <t>Łosoś świeży filet</t>
  </si>
  <si>
    <t>Łosoś wędzony</t>
  </si>
  <si>
    <t>Makrela wędzona</t>
  </si>
  <si>
    <t xml:space="preserve">Matiasy </t>
  </si>
  <si>
    <t>ośmierniczki</t>
  </si>
  <si>
    <t>Polędwiczki z dorsza</t>
  </si>
  <si>
    <t>Śledź w oleju</t>
  </si>
  <si>
    <t>CZĘŚĆ  IX :    PRZYPRAWY</t>
  </si>
  <si>
    <t xml:space="preserve">Aromat waniliowy 10ml  </t>
  </si>
  <si>
    <t>Bazylia 10g</t>
  </si>
  <si>
    <t>cąber szuszony 10g</t>
  </si>
  <si>
    <t>Chilli 10g</t>
  </si>
  <si>
    <t xml:space="preserve">Cukier waniliowy 30g    </t>
  </si>
  <si>
    <t>Cukier z prawdziwą wanilią 10g; skład:Cukier, wanilia w proszku</t>
  </si>
  <si>
    <t xml:space="preserve">Cynamon 20g  </t>
  </si>
  <si>
    <t>czosnek granulowany 20g</t>
  </si>
  <si>
    <t>Estragon 10 g</t>
  </si>
  <si>
    <t xml:space="preserve">Gałka muszkatołowa mielona 10g  </t>
  </si>
  <si>
    <t xml:space="preserve">gorczyca cała </t>
  </si>
  <si>
    <t xml:space="preserve">Goździki 20 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</si>
  <si>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</si>
  <si>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</si>
  <si>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</si>
  <si>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</si>
  <si>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</si>
  <si>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Kwasek cytrynowy 10g   </t>
  </si>
  <si>
    <t xml:space="preserve">Liść laurowy min.  6g  </t>
  </si>
  <si>
    <t>Liść lubczyku otarty 10g</t>
  </si>
  <si>
    <t xml:space="preserve">Majeranek 150g  </t>
  </si>
  <si>
    <t xml:space="preserve">Oregano 100g  </t>
  </si>
  <si>
    <t>papryczki chili suszone - płatki 50g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</si>
  <si>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</si>
  <si>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</si>
  <si>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</si>
  <si>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</si>
  <si>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</si>
  <si>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</si>
  <si>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</si>
  <si>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piernika 20g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</si>
  <si>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</si>
  <si>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</si>
  <si>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</si>
  <si>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</si>
  <si>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</si>
  <si>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</si>
  <si>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</si>
  <si>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</si>
  <si>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</si>
  <si>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Zioła prowansalskie 10g </t>
  </si>
  <si>
    <t xml:space="preserve">Żelatyna 200 g   </t>
  </si>
  <si>
    <t xml:space="preserve">Fasola jaś sucha, biała, duża, polska, 45-50 ziaren na 10dag opakowania  - typu "Piękny Jaś" </t>
  </si>
  <si>
    <t>Likier migdałowy o zawartości alk. minimum 20% -  0,25l</t>
  </si>
  <si>
    <t>Ser twardy typu podpuszczkowego typu Parmigiano Reggiano min. 200g</t>
  </si>
  <si>
    <t>Ser pleśniowy typu Brie/Camembert min. 125g</t>
  </si>
  <si>
    <t>margaryna do pieczenia</t>
  </si>
  <si>
    <t>margaryna do smarowania pieczywa - zawierająca Omega 3 i Omega 6</t>
  </si>
  <si>
    <t>MIN</t>
  </si>
  <si>
    <t>załącznik 2.1</t>
  </si>
  <si>
    <t>załącznik 2.9</t>
  </si>
  <si>
    <t>załącznik 2.8</t>
  </si>
  <si>
    <t>załącznik 2.7</t>
  </si>
  <si>
    <t>załącznik 2.6</t>
  </si>
  <si>
    <t>załącznik 2.5</t>
  </si>
  <si>
    <t>załącznik 2.4</t>
  </si>
  <si>
    <t>załącznik 2.3</t>
  </si>
  <si>
    <t>załącznik 2.2</t>
  </si>
  <si>
    <t>PCKZiU.271.5.CKZ.2022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</si>
</sst>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&quot;-&quot;??\ [$zł-415]_-;_-@_-"/>
    <numFmt numFmtId="166" formatCode="0.000"/>
    <numFmt numFmtId="167" formatCode="0.0"/>
    <numFmt numFmtId="168" formatCode="0.0000"/>
  </numFmts>
  <fonts count="47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sz val="11"/>
      <color indexed="11"/>
      <name val="Calibri"/>
      <family val="2"/>
    </font>
    <font>
      <b/>
      <sz val="10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/>
      <protection/>
    </xf>
    <xf numFmtId="3" fontId="6" fillId="0" borderId="0" xfId="47" applyNumberFormat="1" applyFont="1" applyFill="1" applyBorder="1" applyAlignment="1" applyProtection="1">
      <alignment/>
      <protection/>
    </xf>
    <xf numFmtId="0" fontId="4" fillId="0" borderId="0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 horizontal="left" vertical="center"/>
      <protection/>
    </xf>
    <xf numFmtId="0" fontId="8" fillId="33" borderId="0" xfId="46" applyFont="1" applyFill="1" applyBorder="1" applyAlignment="1" applyProtection="1">
      <alignment horizontal="center" vertical="center"/>
      <protection/>
    </xf>
    <xf numFmtId="0" fontId="8" fillId="33" borderId="0" xfId="46" applyFont="1" applyFill="1" applyBorder="1" applyAlignment="1" applyProtection="1">
      <alignment/>
      <protection/>
    </xf>
    <xf numFmtId="3" fontId="8" fillId="33" borderId="0" xfId="46" applyNumberFormat="1" applyFont="1" applyFill="1" applyBorder="1" applyAlignment="1" applyProtection="1">
      <alignment/>
      <protection/>
    </xf>
    <xf numFmtId="3" fontId="5" fillId="33" borderId="10" xfId="46" applyNumberFormat="1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11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wrapText="1"/>
      <protection/>
    </xf>
    <xf numFmtId="4" fontId="6" fillId="33" borderId="10" xfId="46" applyNumberFormat="1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center" vertical="center"/>
      <protection/>
    </xf>
    <xf numFmtId="4" fontId="10" fillId="33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47" applyFont="1" applyFill="1" applyBorder="1" applyAlignment="1" applyProtection="1">
      <alignment wrapText="1"/>
      <protection/>
    </xf>
    <xf numFmtId="4" fontId="6" fillId="0" borderId="10" xfId="47" applyNumberFormat="1" applyFont="1" applyFill="1" applyBorder="1" applyAlignment="1" applyProtection="1">
      <alignment horizontal="center"/>
      <protection/>
    </xf>
    <xf numFmtId="0" fontId="6" fillId="0" borderId="10" xfId="47" applyFont="1" applyFill="1" applyBorder="1" applyAlignment="1" applyProtection="1">
      <alignment horizontal="center"/>
      <protection/>
    </xf>
    <xf numFmtId="0" fontId="6" fillId="0" borderId="12" xfId="47" applyFont="1" applyFill="1" applyBorder="1" applyAlignment="1" applyProtection="1">
      <alignment wrapText="1"/>
      <protection/>
    </xf>
    <xf numFmtId="4" fontId="6" fillId="0" borderId="12" xfId="47" applyNumberFormat="1" applyFont="1" applyFill="1" applyBorder="1" applyAlignment="1" applyProtection="1">
      <alignment horizontal="center"/>
      <protection/>
    </xf>
    <xf numFmtId="0" fontId="6" fillId="0" borderId="12" xfId="47" applyFont="1" applyFill="1" applyBorder="1" applyAlignment="1" applyProtection="1">
      <alignment horizontal="center"/>
      <protection/>
    </xf>
    <xf numFmtId="0" fontId="2" fillId="0" borderId="0" xfId="45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/>
      <protection/>
    </xf>
    <xf numFmtId="3" fontId="5" fillId="33" borderId="13" xfId="46" applyNumberFormat="1" applyFont="1" applyFill="1" applyBorder="1" applyAlignment="1" applyProtection="1">
      <alignment horizontal="center" vertical="center" wrapText="1"/>
      <protection/>
    </xf>
    <xf numFmtId="0" fontId="5" fillId="33" borderId="13" xfId="46" applyFont="1" applyFill="1" applyBorder="1" applyAlignment="1" applyProtection="1">
      <alignment horizontal="center" vertical="center" wrapText="1"/>
      <protection/>
    </xf>
    <xf numFmtId="0" fontId="6" fillId="33" borderId="11" xfId="46" applyFont="1" applyFill="1" applyBorder="1" applyAlignment="1" applyProtection="1">
      <alignment horizontal="center" vertical="center"/>
      <protection/>
    </xf>
    <xf numFmtId="0" fontId="6" fillId="33" borderId="14" xfId="46" applyFont="1" applyFill="1" applyBorder="1" applyAlignment="1" applyProtection="1">
      <alignment horizontal="left" vertical="top" wrapText="1"/>
      <protection/>
    </xf>
    <xf numFmtId="2" fontId="10" fillId="33" borderId="14" xfId="46" applyNumberFormat="1" applyFont="1" applyFill="1" applyBorder="1" applyAlignment="1" applyProtection="1">
      <alignment horizontal="center" vertical="center"/>
      <protection/>
    </xf>
    <xf numFmtId="0" fontId="10" fillId="33" borderId="14" xfId="46" applyFont="1" applyFill="1" applyBorder="1" applyAlignment="1" applyProtection="1">
      <alignment horizontal="center" vertical="center" wrapText="1"/>
      <protection/>
    </xf>
    <xf numFmtId="0" fontId="11" fillId="0" borderId="0" xfId="45" applyFont="1" applyFill="1" applyBorder="1" applyAlignment="1" applyProtection="1">
      <alignment/>
      <protection/>
    </xf>
    <xf numFmtId="0" fontId="6" fillId="33" borderId="10" xfId="46" applyFont="1" applyFill="1" applyBorder="1" applyAlignment="1" applyProtection="1">
      <alignment horizontal="left" vertical="top" wrapText="1"/>
      <protection/>
    </xf>
    <xf numFmtId="0" fontId="2" fillId="0" borderId="10" xfId="45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/>
      <protection/>
    </xf>
    <xf numFmtId="2" fontId="10" fillId="33" borderId="10" xfId="46" applyNumberFormat="1" applyFont="1" applyFill="1" applyBorder="1" applyAlignment="1" applyProtection="1">
      <alignment horizontal="center" vertical="center"/>
      <protection/>
    </xf>
    <xf numFmtId="0" fontId="12" fillId="0" borderId="10" xfId="45" applyFont="1" applyFill="1" applyBorder="1" applyAlignment="1" applyProtection="1">
      <alignment/>
      <protection/>
    </xf>
    <xf numFmtId="2" fontId="12" fillId="0" borderId="10" xfId="45" applyNumberFormat="1" applyFont="1" applyFill="1" applyBorder="1" applyAlignment="1" applyProtection="1">
      <alignment horizontal="center"/>
      <protection/>
    </xf>
    <xf numFmtId="0" fontId="12" fillId="0" borderId="10" xfId="45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vertical="center" wrapText="1"/>
      <protection/>
    </xf>
    <xf numFmtId="2" fontId="0" fillId="0" borderId="10" xfId="45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left"/>
      <protection/>
    </xf>
    <xf numFmtId="2" fontId="10" fillId="33" borderId="10" xfId="46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 vertical="top" wrapText="1"/>
      <protection/>
    </xf>
    <xf numFmtId="0" fontId="6" fillId="33" borderId="10" xfId="46" applyFont="1" applyFill="1" applyBorder="1" applyAlignment="1" applyProtection="1">
      <alignment horizontal="center" vertical="center" wrapText="1"/>
      <protection/>
    </xf>
    <xf numFmtId="4" fontId="2" fillId="0" borderId="10" xfId="45" applyNumberFormat="1" applyFont="1" applyFill="1" applyBorder="1" applyAlignment="1" applyProtection="1">
      <alignment horizontal="center"/>
      <protection/>
    </xf>
    <xf numFmtId="0" fontId="2" fillId="0" borderId="10" xfId="45" applyFont="1" applyFill="1" applyBorder="1" applyAlignment="1" applyProtection="1">
      <alignment horizontal="center"/>
      <protection/>
    </xf>
    <xf numFmtId="4" fontId="2" fillId="0" borderId="12" xfId="45" applyNumberFormat="1" applyFont="1" applyFill="1" applyBorder="1" applyAlignment="1" applyProtection="1">
      <alignment horizontal="center"/>
      <protection/>
    </xf>
    <xf numFmtId="0" fontId="2" fillId="0" borderId="12" xfId="45" applyFont="1" applyFill="1" applyBorder="1" applyAlignment="1" applyProtection="1">
      <alignment horizontal="center"/>
      <protection/>
    </xf>
    <xf numFmtId="0" fontId="5" fillId="0" borderId="0" xfId="47" applyFont="1" applyFill="1" applyBorder="1" applyAlignment="1" applyProtection="1">
      <alignment/>
      <protection/>
    </xf>
    <xf numFmtId="0" fontId="6" fillId="0" borderId="0" xfId="47" applyFont="1" applyFill="1" applyBorder="1" applyAlignment="1" applyProtection="1">
      <alignment wrapText="1"/>
      <protection/>
    </xf>
    <xf numFmtId="0" fontId="6" fillId="33" borderId="15" xfId="46" applyFont="1" applyFill="1" applyBorder="1" applyAlignment="1" applyProtection="1">
      <alignment horizontal="center"/>
      <protection/>
    </xf>
    <xf numFmtId="0" fontId="6" fillId="33" borderId="16" xfId="46" applyFont="1" applyFill="1" applyBorder="1" applyAlignment="1" applyProtection="1">
      <alignment horizontal="left" wrapText="1"/>
      <protection/>
    </xf>
    <xf numFmtId="0" fontId="6" fillId="0" borderId="10" xfId="47" applyFont="1" applyFill="1" applyBorder="1" applyAlignment="1" applyProtection="1">
      <alignment/>
      <protection/>
    </xf>
    <xf numFmtId="0" fontId="6" fillId="33" borderId="11" xfId="46" applyFont="1" applyFill="1" applyBorder="1" applyAlignment="1" applyProtection="1">
      <alignment horizontal="center"/>
      <protection/>
    </xf>
    <xf numFmtId="4" fontId="6" fillId="33" borderId="10" xfId="46" applyNumberFormat="1" applyFont="1" applyFill="1" applyBorder="1" applyAlignment="1" applyProtection="1">
      <alignment horizontal="center" vertical="center" wrapText="1"/>
      <protection/>
    </xf>
    <xf numFmtId="0" fontId="10" fillId="0" borderId="10" xfId="47" applyFont="1" applyFill="1" applyBorder="1" applyAlignment="1" applyProtection="1">
      <alignment wrapText="1"/>
      <protection/>
    </xf>
    <xf numFmtId="4" fontId="10" fillId="0" borderId="10" xfId="47" applyNumberFormat="1" applyFont="1" applyFill="1" applyBorder="1" applyAlignment="1" applyProtection="1">
      <alignment horizontal="center"/>
      <protection/>
    </xf>
    <xf numFmtId="0" fontId="10" fillId="0" borderId="10" xfId="47" applyFont="1" applyFill="1" applyBorder="1" applyAlignment="1" applyProtection="1">
      <alignment horizontal="center"/>
      <protection/>
    </xf>
    <xf numFmtId="0" fontId="5" fillId="0" borderId="0" xfId="47" applyNumberFormat="1" applyFont="1" applyFill="1" applyBorder="1" applyAlignment="1" applyProtection="1">
      <alignment horizontal="center"/>
      <protection/>
    </xf>
    <xf numFmtId="0" fontId="5" fillId="33" borderId="11" xfId="46" applyNumberFormat="1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horizontal="left" vertical="center" wrapText="1"/>
      <protection/>
    </xf>
    <xf numFmtId="2" fontId="10" fillId="33" borderId="10" xfId="46" applyNumberFormat="1" applyFont="1" applyFill="1" applyBorder="1" applyAlignment="1" applyProtection="1">
      <alignment horizontal="center" vertical="center" wrapText="1"/>
      <protection/>
    </xf>
    <xf numFmtId="1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0" borderId="10" xfId="47" applyNumberFormat="1" applyFont="1" applyFill="1" applyBorder="1" applyAlignment="1" applyProtection="1">
      <alignment horizontal="center"/>
      <protection/>
    </xf>
    <xf numFmtId="49" fontId="6" fillId="33" borderId="10" xfId="46" applyNumberFormat="1" applyFont="1" applyFill="1" applyBorder="1" applyAlignment="1" applyProtection="1">
      <alignment vertical="top" wrapText="1"/>
      <protection/>
    </xf>
    <xf numFmtId="0" fontId="6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horizontal="left" wrapText="1"/>
      <protection/>
    </xf>
    <xf numFmtId="0" fontId="10" fillId="33" borderId="10" xfId="46" applyFont="1" applyFill="1" applyBorder="1" applyAlignment="1" applyProtection="1">
      <alignment horizontal="center" vertical="center"/>
      <protection/>
    </xf>
    <xf numFmtId="0" fontId="14" fillId="33" borderId="10" xfId="46" applyFont="1" applyFill="1" applyBorder="1" applyAlignment="1" applyProtection="1">
      <alignment horizontal="center"/>
      <protection/>
    </xf>
    <xf numFmtId="0" fontId="13" fillId="0" borderId="0" xfId="47" applyFont="1" applyFill="1" applyBorder="1" applyAlignment="1" applyProtection="1">
      <alignment/>
      <protection/>
    </xf>
    <xf numFmtId="0" fontId="10" fillId="0" borderId="10" xfId="47" applyFont="1" applyFill="1" applyBorder="1" applyAlignment="1" applyProtection="1">
      <alignment/>
      <protection/>
    </xf>
    <xf numFmtId="2" fontId="10" fillId="0" borderId="10" xfId="47" applyNumberFormat="1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/>
      <protection/>
    </xf>
    <xf numFmtId="49" fontId="10" fillId="33" borderId="10" xfId="46" applyNumberFormat="1" applyFont="1" applyFill="1" applyBorder="1" applyAlignment="1" applyProtection="1">
      <alignment horizontal="left" vertical="top" wrapText="1"/>
      <protection/>
    </xf>
    <xf numFmtId="0" fontId="6" fillId="0" borderId="10" xfId="47" applyFont="1" applyFill="1" applyBorder="1" applyAlignment="1" applyProtection="1">
      <alignment horizontal="left" wrapText="1"/>
      <protection/>
    </xf>
    <xf numFmtId="0" fontId="5" fillId="33" borderId="17" xfId="46" applyFont="1" applyFill="1" applyBorder="1" applyAlignment="1" applyProtection="1">
      <alignment horizontal="center" vertical="center"/>
      <protection/>
    </xf>
    <xf numFmtId="0" fontId="6" fillId="33" borderId="12" xfId="46" applyFont="1" applyFill="1" applyBorder="1" applyAlignment="1" applyProtection="1">
      <alignment vertical="center" wrapText="1"/>
      <protection/>
    </xf>
    <xf numFmtId="3" fontId="6" fillId="33" borderId="12" xfId="46" applyNumberFormat="1" applyFont="1" applyFill="1" applyBorder="1" applyAlignment="1" applyProtection="1">
      <alignment horizontal="center" vertical="center" wrapText="1"/>
      <protection/>
    </xf>
    <xf numFmtId="0" fontId="4" fillId="0" borderId="12" xfId="47" applyFont="1" applyFill="1" applyBorder="1" applyAlignment="1" applyProtection="1">
      <alignment horizontal="center" vertical="center"/>
      <protection/>
    </xf>
    <xf numFmtId="0" fontId="5" fillId="33" borderId="0" xfId="46" applyFont="1" applyFill="1" applyBorder="1" applyAlignment="1" applyProtection="1">
      <alignment vertical="center"/>
      <protection/>
    </xf>
    <xf numFmtId="0" fontId="5" fillId="33" borderId="10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vertical="center" wrapText="1"/>
      <protection/>
    </xf>
    <xf numFmtId="0" fontId="10" fillId="33" borderId="10" xfId="47" applyNumberFormat="1" applyFont="1" applyFill="1" applyBorder="1" applyAlignment="1">
      <alignment/>
      <protection/>
    </xf>
    <xf numFmtId="2" fontId="10" fillId="33" borderId="10" xfId="47" applyNumberFormat="1" applyFont="1" applyFill="1" applyBorder="1" applyAlignment="1">
      <alignment horizontal="center"/>
      <protection/>
    </xf>
    <xf numFmtId="0" fontId="10" fillId="33" borderId="10" xfId="47" applyNumberFormat="1" applyFont="1" applyFill="1" applyBorder="1" applyAlignment="1">
      <alignment horizontal="center"/>
      <protection/>
    </xf>
    <xf numFmtId="0" fontId="2" fillId="0" borderId="0" xfId="44">
      <alignment/>
      <protection/>
    </xf>
    <xf numFmtId="0" fontId="10" fillId="33" borderId="10" xfId="46" applyFont="1" applyFill="1" applyBorder="1" applyAlignment="1" applyProtection="1">
      <alignment horizontal="left" vertical="center" wrapText="1"/>
      <protection/>
    </xf>
    <xf numFmtId="2" fontId="2" fillId="0" borderId="10" xfId="44" applyNumberForma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2" xfId="44" applyFont="1" applyBorder="1">
      <alignment/>
      <protection/>
    </xf>
    <xf numFmtId="2" fontId="2" fillId="0" borderId="12" xfId="44" applyNumberFormat="1" applyBorder="1" applyAlignment="1">
      <alignment horizontal="center"/>
      <protection/>
    </xf>
    <xf numFmtId="0" fontId="2" fillId="0" borderId="12" xfId="44" applyFont="1" applyBorder="1" applyAlignment="1">
      <alignment horizontal="center"/>
      <protection/>
    </xf>
    <xf numFmtId="0" fontId="2" fillId="0" borderId="0" xfId="44" applyAlignment="1">
      <alignment horizontal="center"/>
      <protection/>
    </xf>
    <xf numFmtId="0" fontId="2" fillId="0" borderId="0" xfId="44" applyAlignment="1">
      <alignment wrapText="1"/>
      <protection/>
    </xf>
    <xf numFmtId="0" fontId="5" fillId="33" borderId="0" xfId="46" applyFont="1" applyFill="1" applyBorder="1" applyAlignment="1" applyProtection="1">
      <alignment horizontal="center"/>
      <protection/>
    </xf>
    <xf numFmtId="0" fontId="5" fillId="33" borderId="0" xfId="46" applyFont="1" applyFill="1" applyBorder="1" applyAlignment="1" applyProtection="1">
      <alignment wrapText="1"/>
      <protection/>
    </xf>
    <xf numFmtId="0" fontId="5" fillId="33" borderId="11" xfId="46" applyFont="1" applyFill="1" applyBorder="1" applyAlignment="1" applyProtection="1">
      <alignment horizontal="center"/>
      <protection/>
    </xf>
    <xf numFmtId="0" fontId="10" fillId="33" borderId="12" xfId="46" applyFont="1" applyFill="1" applyBorder="1" applyAlignment="1" applyProtection="1">
      <alignment horizontal="left" vertical="top" wrapText="1"/>
      <protection/>
    </xf>
    <xf numFmtId="2" fontId="10" fillId="33" borderId="12" xfId="46" applyNumberFormat="1" applyFont="1" applyFill="1" applyBorder="1" applyAlignment="1" applyProtection="1">
      <alignment horizontal="center" vertical="center"/>
      <protection/>
    </xf>
    <xf numFmtId="0" fontId="10" fillId="33" borderId="12" xfId="46" applyFont="1" applyFill="1" applyBorder="1" applyAlignment="1" applyProtection="1">
      <alignment horizontal="center" vertical="center"/>
      <protection/>
    </xf>
    <xf numFmtId="0" fontId="5" fillId="33" borderId="14" xfId="46" applyFont="1" applyFill="1" applyBorder="1" applyAlignment="1" applyProtection="1">
      <alignment horizontal="center" vertical="center" wrapText="1"/>
      <protection/>
    </xf>
    <xf numFmtId="0" fontId="9" fillId="0" borderId="14" xfId="47" applyFont="1" applyFill="1" applyBorder="1" applyAlignment="1" applyProtection="1">
      <alignment horizontal="center"/>
      <protection/>
    </xf>
    <xf numFmtId="0" fontId="9" fillId="0" borderId="18" xfId="47" applyFont="1" applyFill="1" applyBorder="1" applyAlignment="1" applyProtection="1">
      <alignment horizontal="center"/>
      <protection/>
    </xf>
    <xf numFmtId="0" fontId="9" fillId="0" borderId="10" xfId="47" applyFont="1" applyFill="1" applyBorder="1" applyAlignment="1" applyProtection="1">
      <alignment horizontal="center"/>
      <protection/>
    </xf>
    <xf numFmtId="0" fontId="2" fillId="0" borderId="12" xfId="45" applyFont="1" applyFill="1" applyBorder="1" applyAlignment="1" applyProtection="1">
      <alignment wrapText="1"/>
      <protection/>
    </xf>
    <xf numFmtId="0" fontId="9" fillId="0" borderId="16" xfId="47" applyFont="1" applyFill="1" applyBorder="1" applyAlignment="1" applyProtection="1">
      <alignment horizontal="center"/>
      <protection/>
    </xf>
    <xf numFmtId="2" fontId="6" fillId="33" borderId="10" xfId="46" applyNumberFormat="1" applyFont="1" applyFill="1" applyBorder="1" applyAlignment="1" applyProtection="1">
      <alignment horizontal="center" wrapText="1"/>
      <protection/>
    </xf>
    <xf numFmtId="0" fontId="9" fillId="0" borderId="19" xfId="47" applyFont="1" applyFill="1" applyBorder="1" applyAlignment="1" applyProtection="1">
      <alignment horizontal="center"/>
      <protection/>
    </xf>
    <xf numFmtId="0" fontId="5" fillId="33" borderId="16" xfId="46" applyFont="1" applyFill="1" applyBorder="1" applyAlignment="1" applyProtection="1">
      <alignment horizontal="center" vertical="center" wrapText="1"/>
      <protection/>
    </xf>
    <xf numFmtId="0" fontId="5" fillId="33" borderId="20" xfId="46" applyFont="1" applyFill="1" applyBorder="1" applyAlignment="1" applyProtection="1">
      <alignment horizontal="center" vertical="center"/>
      <protection/>
    </xf>
    <xf numFmtId="0" fontId="5" fillId="33" borderId="14" xfId="46" applyFont="1" applyFill="1" applyBorder="1" applyAlignment="1" applyProtection="1">
      <alignment horizontal="center" vertical="center" wrapText="1"/>
      <protection/>
    </xf>
    <xf numFmtId="0" fontId="5" fillId="33" borderId="21" xfId="46" applyFont="1" applyFill="1" applyBorder="1" applyAlignment="1" applyProtection="1">
      <alignment horizontal="center" vertical="center" wrapText="1"/>
      <protection/>
    </xf>
    <xf numFmtId="0" fontId="5" fillId="33" borderId="18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center" wrapText="1"/>
      <protection/>
    </xf>
    <xf numFmtId="0" fontId="5" fillId="33" borderId="22" xfId="46" applyFont="1" applyFill="1" applyBorder="1" applyAlignment="1" applyProtection="1">
      <alignment horizontal="center" vertical="center" wrapText="1"/>
      <protection/>
    </xf>
    <xf numFmtId="0" fontId="5" fillId="33" borderId="23" xfId="46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left" wrapText="1"/>
      <protection/>
    </xf>
    <xf numFmtId="0" fontId="5" fillId="33" borderId="20" xfId="46" applyNumberFormat="1" applyFont="1" applyFill="1" applyBorder="1" applyAlignment="1" applyProtection="1">
      <alignment horizontal="center" vertical="center" wrapText="1"/>
      <protection/>
    </xf>
    <xf numFmtId="0" fontId="5" fillId="33" borderId="20" xfId="46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eading 1 1" xfId="48"/>
    <cellStyle name="Heading 2 1" xfId="49"/>
    <cellStyle name="Heading 3" xfId="50"/>
    <cellStyle name="Heading1 1" xfId="51"/>
    <cellStyle name="Heading1 2" xfId="52"/>
    <cellStyle name="Heading1 3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ny 2" xfId="61"/>
    <cellStyle name="Obliczenia" xfId="62"/>
    <cellStyle name="Percent" xfId="63"/>
    <cellStyle name="Result 1" xfId="64"/>
    <cellStyle name="Result 2" xfId="65"/>
    <cellStyle name="Result 3" xfId="66"/>
    <cellStyle name="Result2 1" xfId="67"/>
    <cellStyle name="Result2 2" xfId="68"/>
    <cellStyle name="Result2 3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266700</xdr:rowOff>
    </xdr:from>
    <xdr:to>
      <xdr:col>8</xdr:col>
      <xdr:colOff>447675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810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9</xdr:col>
      <xdr:colOff>400050</xdr:colOff>
      <xdr:row>3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9525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447675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400050</xdr:colOff>
      <xdr:row>2</xdr:row>
      <xdr:rowOff>257175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495300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466725</xdr:colOff>
      <xdr:row>2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257175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21"/>
  <sheetViews>
    <sheetView zoomScalePageLayoutView="0" workbookViewId="0" topLeftCell="A1">
      <selection activeCell="A3" sqref="A3"/>
    </sheetView>
  </sheetViews>
  <sheetFormatPr defaultColWidth="9.7109375" defaultRowHeight="12.75"/>
  <cols>
    <col min="1" max="1" width="5.140625" style="1" customWidth="1"/>
    <col min="2" max="2" width="31.00390625" style="2" customWidth="1"/>
    <col min="3" max="3" width="12.8515625" style="2" customWidth="1"/>
    <col min="4" max="4" width="9.7109375" style="3" customWidth="1"/>
    <col min="5" max="5" width="8.57421875" style="2" customWidth="1"/>
    <col min="6" max="16384" width="9.7109375" style="4" customWidth="1"/>
  </cols>
  <sheetData>
    <row r="1" ht="15">
      <c r="A1"/>
    </row>
    <row r="2" ht="99" customHeight="1"/>
    <row r="3" ht="15">
      <c r="A3" s="5" t="s">
        <v>349</v>
      </c>
    </row>
    <row r="4" spans="1:4" ht="15">
      <c r="A4" s="5" t="s">
        <v>340</v>
      </c>
      <c r="D4" s="3" t="s">
        <v>0</v>
      </c>
    </row>
    <row r="6" spans="1:5" ht="15.75" thickBot="1">
      <c r="A6" s="6"/>
      <c r="B6" s="7" t="s">
        <v>1</v>
      </c>
      <c r="C6" s="7"/>
      <c r="D6" s="8"/>
      <c r="E6" s="7"/>
    </row>
    <row r="7" spans="1:5" ht="20.25" customHeight="1" thickBot="1">
      <c r="A7" s="112" t="s">
        <v>2</v>
      </c>
      <c r="B7" s="113" t="s">
        <v>3</v>
      </c>
      <c r="C7" s="104"/>
      <c r="D7" s="113" t="s">
        <v>4</v>
      </c>
      <c r="E7" s="113"/>
    </row>
    <row r="8" spans="1:5" ht="36" customHeight="1">
      <c r="A8" s="112"/>
      <c r="B8" s="113"/>
      <c r="C8" s="108" t="s">
        <v>339</v>
      </c>
      <c r="D8" s="9" t="s">
        <v>5</v>
      </c>
      <c r="E8" s="10" t="s">
        <v>6</v>
      </c>
    </row>
    <row r="9" spans="1:5" ht="15">
      <c r="A9" s="11">
        <v>1</v>
      </c>
      <c r="B9" s="12" t="s">
        <v>7</v>
      </c>
      <c r="C9" s="109">
        <v>3</v>
      </c>
      <c r="D9" s="13">
        <v>5</v>
      </c>
      <c r="E9" s="14" t="s">
        <v>8</v>
      </c>
    </row>
    <row r="10" spans="1:5" ht="26.25">
      <c r="A10" s="11">
        <v>2</v>
      </c>
      <c r="B10" s="12" t="s">
        <v>9</v>
      </c>
      <c r="C10" s="109">
        <v>19</v>
      </c>
      <c r="D10" s="15">
        <v>37</v>
      </c>
      <c r="E10" s="14" t="s">
        <v>8</v>
      </c>
    </row>
    <row r="11" spans="1:5" ht="15">
      <c r="A11" s="11">
        <v>3</v>
      </c>
      <c r="B11" s="12" t="s">
        <v>10</v>
      </c>
      <c r="C11" s="109">
        <f>D11/2</f>
        <v>11</v>
      </c>
      <c r="D11" s="13">
        <v>22</v>
      </c>
      <c r="E11" s="14" t="s">
        <v>11</v>
      </c>
    </row>
    <row r="12" spans="1:5" ht="15">
      <c r="A12" s="11">
        <v>4</v>
      </c>
      <c r="B12" s="12" t="s">
        <v>12</v>
      </c>
      <c r="C12" s="109">
        <f>D12/2</f>
        <v>2</v>
      </c>
      <c r="D12" s="13">
        <v>4</v>
      </c>
      <c r="E12" s="14" t="s">
        <v>8</v>
      </c>
    </row>
    <row r="13" spans="1:5" ht="15">
      <c r="A13" s="11">
        <v>5</v>
      </c>
      <c r="B13" s="12" t="s">
        <v>13</v>
      </c>
      <c r="C13" s="109">
        <v>3</v>
      </c>
      <c r="D13" s="13">
        <v>5</v>
      </c>
      <c r="E13" s="14" t="s">
        <v>8</v>
      </c>
    </row>
    <row r="14" spans="1:5" ht="26.25">
      <c r="A14" s="11">
        <v>6</v>
      </c>
      <c r="B14" s="12" t="s">
        <v>14</v>
      </c>
      <c r="C14" s="109">
        <v>6</v>
      </c>
      <c r="D14" s="13">
        <v>11</v>
      </c>
      <c r="E14" s="14" t="s">
        <v>8</v>
      </c>
    </row>
    <row r="15" spans="1:5" ht="15">
      <c r="A15" s="11">
        <v>7</v>
      </c>
      <c r="B15" s="12" t="s">
        <v>15</v>
      </c>
      <c r="C15" s="109">
        <v>3</v>
      </c>
      <c r="D15" s="13">
        <v>5</v>
      </c>
      <c r="E15" s="14" t="s">
        <v>8</v>
      </c>
    </row>
    <row r="16" spans="1:5" ht="26.25">
      <c r="A16" s="11">
        <v>8</v>
      </c>
      <c r="B16" s="12" t="s">
        <v>16</v>
      </c>
      <c r="C16" s="109">
        <v>3</v>
      </c>
      <c r="D16" s="13">
        <v>5</v>
      </c>
      <c r="E16" s="14" t="s">
        <v>8</v>
      </c>
    </row>
    <row r="17" spans="1:5" ht="15">
      <c r="A17" s="11">
        <v>9</v>
      </c>
      <c r="B17" s="12" t="s">
        <v>17</v>
      </c>
      <c r="C17" s="109">
        <v>2</v>
      </c>
      <c r="D17" s="13">
        <v>3</v>
      </c>
      <c r="E17" s="14" t="s">
        <v>8</v>
      </c>
    </row>
    <row r="18" spans="1:5" ht="15">
      <c r="A18" s="11">
        <v>10</v>
      </c>
      <c r="B18" s="12" t="s">
        <v>18</v>
      </c>
      <c r="C18" s="109">
        <v>3</v>
      </c>
      <c r="D18" s="13">
        <v>5</v>
      </c>
      <c r="E18" s="14" t="s">
        <v>8</v>
      </c>
    </row>
    <row r="19" spans="1:5" ht="15">
      <c r="A19" s="11">
        <v>11</v>
      </c>
      <c r="B19" s="12" t="s">
        <v>19</v>
      </c>
      <c r="C19" s="109">
        <v>8</v>
      </c>
      <c r="D19" s="13">
        <v>15</v>
      </c>
      <c r="E19" s="14" t="s">
        <v>8</v>
      </c>
    </row>
    <row r="20" spans="1:5" ht="15">
      <c r="A20" s="11">
        <v>12</v>
      </c>
      <c r="B20" s="16" t="s">
        <v>20</v>
      </c>
      <c r="C20" s="109">
        <v>3</v>
      </c>
      <c r="D20" s="17">
        <v>5</v>
      </c>
      <c r="E20" s="18" t="s">
        <v>21</v>
      </c>
    </row>
    <row r="21" spans="1:5" ht="15.75" thickBot="1">
      <c r="A21" s="11">
        <v>13</v>
      </c>
      <c r="B21" s="19" t="s">
        <v>22</v>
      </c>
      <c r="C21" s="109">
        <v>3</v>
      </c>
      <c r="D21" s="20">
        <v>5</v>
      </c>
      <c r="E21" s="21" t="s">
        <v>8</v>
      </c>
    </row>
  </sheetData>
  <sheetProtection selectLockedCells="1" selectUnlockedCells="1"/>
  <mergeCells count="3">
    <mergeCell ref="A7:A8"/>
    <mergeCell ref="B7:B8"/>
    <mergeCell ref="D7:E7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45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7.7109375" style="22" customWidth="1"/>
    <col min="2" max="2" width="37.421875" style="22" customWidth="1"/>
    <col min="3" max="3" width="16.00390625" style="22" customWidth="1"/>
    <col min="4" max="5" width="9.7109375" style="22" customWidth="1"/>
    <col min="6" max="16384" width="9.7109375" style="22" customWidth="1"/>
  </cols>
  <sheetData>
    <row r="1" ht="14.25"/>
    <row r="2" ht="14.25"/>
    <row r="3" ht="42" customHeight="1"/>
    <row r="4" ht="15.75" customHeight="1">
      <c r="A4" s="5" t="s">
        <v>349</v>
      </c>
    </row>
    <row r="5" ht="15.75" customHeight="1">
      <c r="A5" s="5" t="s">
        <v>348</v>
      </c>
    </row>
    <row r="7" spans="1:2" ht="15" thickBot="1">
      <c r="A7" s="6"/>
      <c r="B7" s="23" t="s">
        <v>23</v>
      </c>
    </row>
    <row r="8" spans="1:5" ht="14.25" customHeight="1" thickBot="1">
      <c r="A8" s="114" t="s">
        <v>2</v>
      </c>
      <c r="B8" s="115" t="s">
        <v>3</v>
      </c>
      <c r="C8" s="105"/>
      <c r="D8" s="113" t="s">
        <v>4</v>
      </c>
      <c r="E8" s="113"/>
    </row>
    <row r="9" spans="1:5" ht="48.75" customHeight="1" thickBot="1">
      <c r="A9" s="114"/>
      <c r="B9" s="115"/>
      <c r="C9" s="110" t="s">
        <v>339</v>
      </c>
      <c r="D9" s="24" t="s">
        <v>5</v>
      </c>
      <c r="E9" s="25" t="s">
        <v>6</v>
      </c>
    </row>
    <row r="10" spans="1:5" s="30" customFormat="1" ht="12.75" customHeight="1">
      <c r="A10" s="26">
        <v>1</v>
      </c>
      <c r="B10" s="27" t="s">
        <v>24</v>
      </c>
      <c r="C10" s="109">
        <f aca="true" t="shared" si="0" ref="C10:C45">D10/2</f>
        <v>2.1</v>
      </c>
      <c r="D10" s="28">
        <v>4.2</v>
      </c>
      <c r="E10" s="29" t="s">
        <v>11</v>
      </c>
    </row>
    <row r="11" spans="1:5" ht="25.5">
      <c r="A11" s="26">
        <v>2</v>
      </c>
      <c r="B11" s="31" t="s">
        <v>25</v>
      </c>
      <c r="C11" s="109">
        <f t="shared" si="0"/>
        <v>12</v>
      </c>
      <c r="D11" s="33">
        <v>24</v>
      </c>
      <c r="E11" s="14" t="s">
        <v>26</v>
      </c>
    </row>
    <row r="12" spans="1:5" ht="14.25">
      <c r="A12" s="26">
        <v>3</v>
      </c>
      <c r="B12" s="31" t="s">
        <v>27</v>
      </c>
      <c r="C12" s="109">
        <v>1.2</v>
      </c>
      <c r="D12" s="33">
        <v>2</v>
      </c>
      <c r="E12" s="14" t="s">
        <v>26</v>
      </c>
    </row>
    <row r="13" spans="1:5" ht="14.25">
      <c r="A13" s="26">
        <v>4</v>
      </c>
      <c r="B13" s="31" t="s">
        <v>28</v>
      </c>
      <c r="C13" s="109">
        <f t="shared" si="0"/>
        <v>1.5</v>
      </c>
      <c r="D13" s="33">
        <v>3</v>
      </c>
      <c r="E13" s="14" t="s">
        <v>8</v>
      </c>
    </row>
    <row r="14" spans="1:5" ht="14.25">
      <c r="A14" s="26">
        <v>5</v>
      </c>
      <c r="B14" s="12" t="s">
        <v>29</v>
      </c>
      <c r="C14" s="109">
        <f t="shared" si="0"/>
        <v>4.25</v>
      </c>
      <c r="D14" s="33">
        <v>8.5</v>
      </c>
      <c r="E14" s="14" t="s">
        <v>11</v>
      </c>
    </row>
    <row r="15" spans="1:5" ht="25.5">
      <c r="A15" s="26">
        <v>6</v>
      </c>
      <c r="B15" s="31" t="s">
        <v>30</v>
      </c>
      <c r="C15" s="109">
        <f t="shared" si="0"/>
        <v>140</v>
      </c>
      <c r="D15" s="33">
        <v>280</v>
      </c>
      <c r="E15" s="14" t="s">
        <v>8</v>
      </c>
    </row>
    <row r="16" spans="1:5" ht="14.25">
      <c r="A16" s="26">
        <v>7</v>
      </c>
      <c r="B16" s="31" t="s">
        <v>31</v>
      </c>
      <c r="C16" s="109">
        <v>2</v>
      </c>
      <c r="D16" s="33">
        <v>3</v>
      </c>
      <c r="E16" s="14" t="s">
        <v>26</v>
      </c>
    </row>
    <row r="17" spans="1:5" ht="14.25">
      <c r="A17" s="26">
        <v>8</v>
      </c>
      <c r="B17" s="31" t="s">
        <v>32</v>
      </c>
      <c r="C17" s="109">
        <v>2</v>
      </c>
      <c r="D17" s="33">
        <v>3</v>
      </c>
      <c r="E17" s="14" t="s">
        <v>26</v>
      </c>
    </row>
    <row r="18" spans="1:5" ht="14.25">
      <c r="A18" s="26">
        <v>9</v>
      </c>
      <c r="B18" s="31" t="s">
        <v>33</v>
      </c>
      <c r="C18" s="109">
        <v>63</v>
      </c>
      <c r="D18" s="34">
        <v>125</v>
      </c>
      <c r="E18" s="14" t="s">
        <v>26</v>
      </c>
    </row>
    <row r="19" spans="1:5" ht="25.5">
      <c r="A19" s="26">
        <v>10</v>
      </c>
      <c r="B19" s="31" t="s">
        <v>34</v>
      </c>
      <c r="C19" s="109">
        <v>1.5</v>
      </c>
      <c r="D19" s="34">
        <v>2.5</v>
      </c>
      <c r="E19" s="14" t="s">
        <v>26</v>
      </c>
    </row>
    <row r="20" spans="1:5" ht="14.25">
      <c r="A20" s="26">
        <v>11</v>
      </c>
      <c r="B20" s="35" t="s">
        <v>35</v>
      </c>
      <c r="C20" s="109">
        <f t="shared" si="0"/>
        <v>0.5</v>
      </c>
      <c r="D20" s="36">
        <v>1</v>
      </c>
      <c r="E20" s="37" t="s">
        <v>26</v>
      </c>
    </row>
    <row r="21" spans="1:5" ht="14.25">
      <c r="A21" s="26">
        <v>12</v>
      </c>
      <c r="B21" s="35" t="s">
        <v>36</v>
      </c>
      <c r="C21" s="109">
        <v>1.5</v>
      </c>
      <c r="D21" s="36">
        <v>3.2</v>
      </c>
      <c r="E21" s="37" t="s">
        <v>26</v>
      </c>
    </row>
    <row r="22" spans="1:5" ht="14.25">
      <c r="A22" s="26">
        <v>13</v>
      </c>
      <c r="B22" s="38" t="s">
        <v>37</v>
      </c>
      <c r="C22" s="109">
        <v>90</v>
      </c>
      <c r="D22" s="34">
        <v>173</v>
      </c>
      <c r="E22" s="14" t="s">
        <v>26</v>
      </c>
    </row>
    <row r="23" spans="1:5" ht="14.25">
      <c r="A23" s="26">
        <v>14</v>
      </c>
      <c r="B23" s="31" t="s">
        <v>38</v>
      </c>
      <c r="C23" s="109">
        <v>3</v>
      </c>
      <c r="D23" s="33">
        <v>5</v>
      </c>
      <c r="E23" s="14" t="s">
        <v>26</v>
      </c>
    </row>
    <row r="24" spans="1:5" ht="14.25">
      <c r="A24" s="26">
        <v>15</v>
      </c>
      <c r="B24" s="35" t="s">
        <v>39</v>
      </c>
      <c r="C24" s="109">
        <f t="shared" si="0"/>
        <v>0.5</v>
      </c>
      <c r="D24" s="39">
        <v>1</v>
      </c>
      <c r="E24" s="37" t="s">
        <v>26</v>
      </c>
    </row>
    <row r="25" spans="1:5" ht="14.25">
      <c r="A25" s="26">
        <v>16</v>
      </c>
      <c r="B25" s="40" t="s">
        <v>40</v>
      </c>
      <c r="C25" s="109">
        <v>4</v>
      </c>
      <c r="D25" s="41">
        <v>7.5</v>
      </c>
      <c r="E25" s="42" t="s">
        <v>26</v>
      </c>
    </row>
    <row r="26" spans="1:5" ht="25.5">
      <c r="A26" s="26">
        <v>17</v>
      </c>
      <c r="B26" s="31" t="s">
        <v>335</v>
      </c>
      <c r="C26" s="109">
        <v>4.4</v>
      </c>
      <c r="D26" s="33">
        <v>8.6</v>
      </c>
      <c r="E26" s="14" t="s">
        <v>11</v>
      </c>
    </row>
    <row r="27" spans="1:5" ht="14.25">
      <c r="A27" s="26">
        <v>18</v>
      </c>
      <c r="B27" s="31" t="s">
        <v>41</v>
      </c>
      <c r="C27" s="109">
        <f t="shared" si="0"/>
        <v>1</v>
      </c>
      <c r="D27" s="33">
        <v>2</v>
      </c>
      <c r="E27" s="14" t="s">
        <v>11</v>
      </c>
    </row>
    <row r="28" spans="1:5" ht="14.25">
      <c r="A28" s="26">
        <v>19</v>
      </c>
      <c r="B28" s="31" t="s">
        <v>42</v>
      </c>
      <c r="C28" s="109">
        <f t="shared" si="0"/>
        <v>2</v>
      </c>
      <c r="D28" s="33">
        <v>4</v>
      </c>
      <c r="E28" s="14" t="s">
        <v>11</v>
      </c>
    </row>
    <row r="29" spans="1:5" ht="14.25">
      <c r="A29" s="26">
        <v>20</v>
      </c>
      <c r="B29" s="31" t="s">
        <v>43</v>
      </c>
      <c r="C29" s="109">
        <f t="shared" si="0"/>
        <v>3.75</v>
      </c>
      <c r="D29" s="34">
        <v>7.5</v>
      </c>
      <c r="E29" s="14" t="s">
        <v>11</v>
      </c>
    </row>
    <row r="30" spans="1:5" ht="14.25">
      <c r="A30" s="26">
        <v>21</v>
      </c>
      <c r="B30" s="43" t="s">
        <v>44</v>
      </c>
      <c r="C30" s="109">
        <f t="shared" si="0"/>
        <v>5.25</v>
      </c>
      <c r="D30" s="33">
        <v>10.5</v>
      </c>
      <c r="E30" s="14" t="s">
        <v>11</v>
      </c>
    </row>
    <row r="31" spans="1:5" ht="25.5">
      <c r="A31" s="26">
        <v>22</v>
      </c>
      <c r="B31" s="31" t="s">
        <v>336</v>
      </c>
      <c r="C31" s="109">
        <f t="shared" si="0"/>
        <v>5</v>
      </c>
      <c r="D31" s="33">
        <v>10</v>
      </c>
      <c r="E31" s="14" t="s">
        <v>11</v>
      </c>
    </row>
    <row r="32" spans="1:5" ht="25.5">
      <c r="A32" s="26">
        <v>23</v>
      </c>
      <c r="B32" s="31" t="s">
        <v>45</v>
      </c>
      <c r="C32" s="109">
        <v>5.13</v>
      </c>
      <c r="D32" s="33">
        <v>10.5</v>
      </c>
      <c r="E32" s="14" t="s">
        <v>11</v>
      </c>
    </row>
    <row r="33" spans="1:5" ht="25.5">
      <c r="A33" s="26">
        <v>24</v>
      </c>
      <c r="B33" s="31" t="s">
        <v>46</v>
      </c>
      <c r="C33" s="109">
        <f t="shared" si="0"/>
        <v>11.45</v>
      </c>
      <c r="D33" s="33">
        <v>22.9</v>
      </c>
      <c r="E33" s="44" t="s">
        <v>11</v>
      </c>
    </row>
    <row r="34" spans="1:5" ht="14.25">
      <c r="A34" s="26">
        <v>25</v>
      </c>
      <c r="B34" s="31" t="s">
        <v>47</v>
      </c>
      <c r="C34" s="109">
        <f t="shared" si="0"/>
        <v>1.6</v>
      </c>
      <c r="D34" s="33">
        <v>3.2</v>
      </c>
      <c r="E34" s="14" t="s">
        <v>11</v>
      </c>
    </row>
    <row r="35" spans="1:5" ht="14.25">
      <c r="A35" s="26">
        <v>26</v>
      </c>
      <c r="B35" s="31" t="s">
        <v>48</v>
      </c>
      <c r="C35" s="109">
        <f t="shared" si="0"/>
        <v>2</v>
      </c>
      <c r="D35" s="33">
        <v>4</v>
      </c>
      <c r="E35" s="14" t="s">
        <v>11</v>
      </c>
    </row>
    <row r="36" spans="1:5" ht="14.25">
      <c r="A36" s="26">
        <v>27</v>
      </c>
      <c r="B36" s="31" t="s">
        <v>49</v>
      </c>
      <c r="C36" s="109">
        <v>4.14</v>
      </c>
      <c r="D36" s="33">
        <v>8.2</v>
      </c>
      <c r="E36" s="44" t="s">
        <v>11</v>
      </c>
    </row>
    <row r="37" spans="1:5" ht="14.25">
      <c r="A37" s="26">
        <v>28</v>
      </c>
      <c r="B37" s="31" t="s">
        <v>50</v>
      </c>
      <c r="C37" s="109">
        <f t="shared" si="0"/>
        <v>10.6</v>
      </c>
      <c r="D37" s="33">
        <v>21.2</v>
      </c>
      <c r="E37" s="14" t="s">
        <v>11</v>
      </c>
    </row>
    <row r="38" spans="1:5" ht="14.25">
      <c r="A38" s="26">
        <v>29</v>
      </c>
      <c r="B38" s="31" t="s">
        <v>51</v>
      </c>
      <c r="C38" s="109">
        <f t="shared" si="0"/>
        <v>47.5</v>
      </c>
      <c r="D38" s="34">
        <v>95</v>
      </c>
      <c r="E38" s="14" t="s">
        <v>26</v>
      </c>
    </row>
    <row r="39" spans="1:5" ht="14.25">
      <c r="A39" s="26">
        <v>30</v>
      </c>
      <c r="B39" s="31" t="s">
        <v>52</v>
      </c>
      <c r="C39" s="109">
        <f t="shared" si="0"/>
        <v>4</v>
      </c>
      <c r="D39" s="34">
        <v>8</v>
      </c>
      <c r="E39" s="14" t="s">
        <v>26</v>
      </c>
    </row>
    <row r="40" spans="1:5" ht="14.25">
      <c r="A40" s="26">
        <v>31</v>
      </c>
      <c r="B40" s="31" t="s">
        <v>53</v>
      </c>
      <c r="C40" s="109">
        <f t="shared" si="0"/>
        <v>0.25</v>
      </c>
      <c r="D40" s="33">
        <v>0.5</v>
      </c>
      <c r="E40" s="14" t="s">
        <v>11</v>
      </c>
    </row>
    <row r="41" spans="1:5" ht="25.5">
      <c r="A41" s="26">
        <v>32</v>
      </c>
      <c r="B41" s="31" t="s">
        <v>54</v>
      </c>
      <c r="C41" s="109">
        <f t="shared" si="0"/>
        <v>28.5</v>
      </c>
      <c r="D41" s="34">
        <v>57</v>
      </c>
      <c r="E41" s="14" t="s">
        <v>11</v>
      </c>
    </row>
    <row r="42" spans="1:5" ht="14.25">
      <c r="A42" s="26">
        <v>33</v>
      </c>
      <c r="B42" s="32" t="s">
        <v>55</v>
      </c>
      <c r="C42" s="109">
        <f t="shared" si="0"/>
        <v>4.25</v>
      </c>
      <c r="D42" s="34">
        <v>8.5</v>
      </c>
      <c r="E42" s="14" t="s">
        <v>11</v>
      </c>
    </row>
    <row r="43" spans="1:5" ht="14.25">
      <c r="A43" s="26">
        <v>34</v>
      </c>
      <c r="B43" s="32" t="s">
        <v>337</v>
      </c>
      <c r="C43" s="109">
        <v>4.5</v>
      </c>
      <c r="D43" s="15">
        <v>8.5</v>
      </c>
      <c r="E43" s="14" t="s">
        <v>11</v>
      </c>
    </row>
    <row r="44" spans="1:5" ht="14.25">
      <c r="A44" s="26">
        <v>35</v>
      </c>
      <c r="B44" s="32" t="s">
        <v>56</v>
      </c>
      <c r="C44" s="109">
        <f t="shared" si="0"/>
        <v>0.5</v>
      </c>
      <c r="D44" s="45">
        <v>1</v>
      </c>
      <c r="E44" s="46" t="s">
        <v>26</v>
      </c>
    </row>
    <row r="45" spans="1:5" ht="29.25" thickBot="1">
      <c r="A45" s="26">
        <v>36</v>
      </c>
      <c r="B45" s="107" t="s">
        <v>338</v>
      </c>
      <c r="C45" s="109">
        <f t="shared" si="0"/>
        <v>1</v>
      </c>
      <c r="D45" s="47">
        <v>2</v>
      </c>
      <c r="E45" s="48" t="s">
        <v>21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35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4.8515625" style="49" customWidth="1"/>
    <col min="2" max="2" width="37.8515625" style="50" customWidth="1"/>
    <col min="3" max="3" width="13.57421875" style="2" customWidth="1"/>
    <col min="4" max="4" width="9.7109375" style="2" customWidth="1"/>
    <col min="5" max="5" width="9.7109375" style="4" customWidth="1"/>
    <col min="6" max="16384" width="9.7109375" style="4" customWidth="1"/>
  </cols>
  <sheetData>
    <row r="2" ht="15"/>
    <row r="3" ht="30" customHeight="1"/>
    <row r="4" ht="15"/>
    <row r="5" ht="15">
      <c r="A5" s="5" t="s">
        <v>349</v>
      </c>
    </row>
    <row r="6" ht="15">
      <c r="A6" s="5" t="s">
        <v>347</v>
      </c>
    </row>
    <row r="7" spans="1:4" ht="39" customHeight="1" thickBot="1">
      <c r="A7" s="116" t="s">
        <v>57</v>
      </c>
      <c r="B7" s="116"/>
      <c r="C7" s="116"/>
      <c r="D7" s="116"/>
    </row>
    <row r="8" spans="1:5" ht="45" customHeight="1" thickBot="1">
      <c r="A8" s="117" t="s">
        <v>2</v>
      </c>
      <c r="B8" s="118" t="s">
        <v>3</v>
      </c>
      <c r="C8" s="106"/>
      <c r="D8" s="119" t="s">
        <v>4</v>
      </c>
      <c r="E8" s="119"/>
    </row>
    <row r="9" spans="1:5" ht="44.25" customHeight="1" thickBot="1">
      <c r="A9" s="117"/>
      <c r="B9" s="118"/>
      <c r="C9" s="106" t="s">
        <v>339</v>
      </c>
      <c r="D9" s="9" t="s">
        <v>5</v>
      </c>
      <c r="E9" s="10" t="s">
        <v>6</v>
      </c>
    </row>
    <row r="10" spans="1:5" ht="12.75" customHeight="1">
      <c r="A10" s="51">
        <v>1</v>
      </c>
      <c r="B10" s="52" t="s">
        <v>58</v>
      </c>
      <c r="C10" s="109">
        <f aca="true" t="shared" si="0" ref="C10:C33">D10/2</f>
        <v>2.3</v>
      </c>
      <c r="D10" s="15">
        <v>4.6</v>
      </c>
      <c r="E10" s="33" t="s">
        <v>11</v>
      </c>
    </row>
    <row r="11" spans="1:5" ht="12.75" customHeight="1">
      <c r="A11" s="51"/>
      <c r="B11" s="52" t="s">
        <v>59</v>
      </c>
      <c r="C11" s="109">
        <f t="shared" si="0"/>
        <v>2</v>
      </c>
      <c r="D11" s="15">
        <v>4</v>
      </c>
      <c r="E11" s="33" t="s">
        <v>11</v>
      </c>
    </row>
    <row r="12" spans="1:5" ht="15">
      <c r="A12" s="54">
        <v>4</v>
      </c>
      <c r="B12" s="12" t="s">
        <v>60</v>
      </c>
      <c r="C12" s="109">
        <f t="shared" si="0"/>
        <v>16.25</v>
      </c>
      <c r="D12" s="55">
        <v>32.5</v>
      </c>
      <c r="E12" s="44" t="s">
        <v>11</v>
      </c>
    </row>
    <row r="13" spans="1:5" ht="26.25">
      <c r="A13" s="51">
        <v>5</v>
      </c>
      <c r="B13" s="12" t="s">
        <v>61</v>
      </c>
      <c r="C13" s="109">
        <f t="shared" si="0"/>
        <v>46.25</v>
      </c>
      <c r="D13" s="55">
        <v>92.5</v>
      </c>
      <c r="E13" s="44" t="s">
        <v>11</v>
      </c>
    </row>
    <row r="14" spans="1:5" ht="26.25">
      <c r="A14" s="54">
        <v>6</v>
      </c>
      <c r="B14" s="12" t="s">
        <v>62</v>
      </c>
      <c r="C14" s="109">
        <f t="shared" si="0"/>
        <v>6</v>
      </c>
      <c r="D14" s="13">
        <v>12</v>
      </c>
      <c r="E14" s="33" t="s">
        <v>11</v>
      </c>
    </row>
    <row r="15" spans="1:5" ht="15">
      <c r="A15" s="54">
        <v>8</v>
      </c>
      <c r="B15" s="16" t="s">
        <v>63</v>
      </c>
      <c r="C15" s="109">
        <f t="shared" si="0"/>
        <v>0.75</v>
      </c>
      <c r="D15" s="17">
        <v>1.5</v>
      </c>
      <c r="E15" s="18" t="s">
        <v>11</v>
      </c>
    </row>
    <row r="16" spans="1:5" ht="26.25">
      <c r="A16" s="51">
        <v>11</v>
      </c>
      <c r="B16" s="12" t="s">
        <v>64</v>
      </c>
      <c r="C16" s="109">
        <f t="shared" si="0"/>
        <v>26</v>
      </c>
      <c r="D16" s="15">
        <v>52</v>
      </c>
      <c r="E16" s="33" t="s">
        <v>11</v>
      </c>
    </row>
    <row r="17" spans="1:5" ht="39">
      <c r="A17" s="54">
        <v>12</v>
      </c>
      <c r="B17" s="12" t="s">
        <v>65</v>
      </c>
      <c r="C17" s="109">
        <f t="shared" si="0"/>
        <v>17.25</v>
      </c>
      <c r="D17" s="13">
        <v>34.5</v>
      </c>
      <c r="E17" s="33" t="s">
        <v>11</v>
      </c>
    </row>
    <row r="18" spans="1:5" ht="15">
      <c r="A18" s="51">
        <v>13</v>
      </c>
      <c r="B18" s="12" t="s">
        <v>66</v>
      </c>
      <c r="C18" s="109">
        <f t="shared" si="0"/>
        <v>4</v>
      </c>
      <c r="D18" s="13">
        <v>8</v>
      </c>
      <c r="E18" s="33" t="s">
        <v>8</v>
      </c>
    </row>
    <row r="19" spans="1:5" ht="26.25">
      <c r="A19" s="54">
        <v>14</v>
      </c>
      <c r="B19" s="12" t="s">
        <v>67</v>
      </c>
      <c r="C19" s="109">
        <f t="shared" si="0"/>
        <v>8.75</v>
      </c>
      <c r="D19" s="13">
        <v>17.5</v>
      </c>
      <c r="E19" s="33" t="s">
        <v>11</v>
      </c>
    </row>
    <row r="20" spans="1:5" ht="15">
      <c r="A20" s="51">
        <v>17</v>
      </c>
      <c r="B20" s="12" t="s">
        <v>68</v>
      </c>
      <c r="C20" s="109">
        <f t="shared" si="0"/>
        <v>17.25</v>
      </c>
      <c r="D20" s="13">
        <v>34.5</v>
      </c>
      <c r="E20" s="33" t="s">
        <v>11</v>
      </c>
    </row>
    <row r="21" spans="1:5" ht="15">
      <c r="A21" s="51">
        <v>19</v>
      </c>
      <c r="B21" s="12" t="s">
        <v>69</v>
      </c>
      <c r="C21" s="109">
        <f t="shared" si="0"/>
        <v>5</v>
      </c>
      <c r="D21" s="13">
        <v>10</v>
      </c>
      <c r="E21" s="33" t="s">
        <v>11</v>
      </c>
    </row>
    <row r="22" spans="1:5" ht="15">
      <c r="A22" s="54">
        <v>20</v>
      </c>
      <c r="B22" s="16" t="s">
        <v>70</v>
      </c>
      <c r="C22" s="109">
        <f t="shared" si="0"/>
        <v>1.2</v>
      </c>
      <c r="D22" s="17">
        <v>2.4</v>
      </c>
      <c r="E22" s="18" t="s">
        <v>11</v>
      </c>
    </row>
    <row r="23" spans="1:5" ht="15">
      <c r="A23" s="51">
        <v>21</v>
      </c>
      <c r="B23" s="16" t="s">
        <v>71</v>
      </c>
      <c r="C23" s="109">
        <f t="shared" si="0"/>
        <v>0.5</v>
      </c>
      <c r="D23" s="17">
        <v>1</v>
      </c>
      <c r="E23" s="18" t="s">
        <v>11</v>
      </c>
    </row>
    <row r="24" spans="1:5" ht="15">
      <c r="A24" s="51"/>
      <c r="B24" s="12" t="s">
        <v>72</v>
      </c>
      <c r="C24" s="109">
        <f t="shared" si="0"/>
        <v>0.65</v>
      </c>
      <c r="D24" s="13">
        <v>1.3</v>
      </c>
      <c r="E24" s="33" t="s">
        <v>11</v>
      </c>
    </row>
    <row r="25" spans="1:5" ht="15">
      <c r="A25" s="51">
        <v>23</v>
      </c>
      <c r="B25" s="16" t="s">
        <v>73</v>
      </c>
      <c r="C25" s="109">
        <f t="shared" si="0"/>
        <v>0.05</v>
      </c>
      <c r="D25" s="17">
        <v>0.1</v>
      </c>
      <c r="E25" s="18" t="s">
        <v>11</v>
      </c>
    </row>
    <row r="26" spans="1:5" ht="15">
      <c r="A26" s="54">
        <v>24</v>
      </c>
      <c r="B26" s="12" t="s">
        <v>74</v>
      </c>
      <c r="C26" s="109">
        <f t="shared" si="0"/>
        <v>4.8</v>
      </c>
      <c r="D26" s="55">
        <v>9.6</v>
      </c>
      <c r="E26" s="44" t="s">
        <v>11</v>
      </c>
    </row>
    <row r="27" spans="1:5" ht="15">
      <c r="A27" s="51">
        <v>25</v>
      </c>
      <c r="B27" s="12" t="s">
        <v>75</v>
      </c>
      <c r="C27" s="109">
        <f t="shared" si="0"/>
        <v>6</v>
      </c>
      <c r="D27" s="13">
        <v>12</v>
      </c>
      <c r="E27" s="33" t="s">
        <v>11</v>
      </c>
    </row>
    <row r="28" spans="1:5" ht="15">
      <c r="A28" s="54">
        <v>26</v>
      </c>
      <c r="B28" s="56" t="s">
        <v>76</v>
      </c>
      <c r="C28" s="109">
        <f t="shared" si="0"/>
        <v>13</v>
      </c>
      <c r="D28" s="57">
        <v>26</v>
      </c>
      <c r="E28" s="58" t="s">
        <v>11</v>
      </c>
    </row>
    <row r="29" spans="1:5" ht="15">
      <c r="A29" s="51">
        <v>27</v>
      </c>
      <c r="B29" s="16" t="s">
        <v>77</v>
      </c>
      <c r="C29" s="109">
        <f t="shared" si="0"/>
        <v>31.75</v>
      </c>
      <c r="D29" s="17">
        <v>63.5</v>
      </c>
      <c r="E29" s="18" t="s">
        <v>11</v>
      </c>
    </row>
    <row r="30" spans="1:5" ht="15">
      <c r="A30" s="51">
        <v>29</v>
      </c>
      <c r="B30" s="16" t="s">
        <v>78</v>
      </c>
      <c r="C30" s="109">
        <f t="shared" si="0"/>
        <v>5</v>
      </c>
      <c r="D30" s="17">
        <v>10</v>
      </c>
      <c r="E30" s="18" t="s">
        <v>11</v>
      </c>
    </row>
    <row r="31" spans="1:5" ht="15">
      <c r="A31" s="54">
        <v>30</v>
      </c>
      <c r="B31" s="16" t="s">
        <v>79</v>
      </c>
      <c r="C31" s="109">
        <f t="shared" si="0"/>
        <v>15</v>
      </c>
      <c r="D31" s="17">
        <v>30</v>
      </c>
      <c r="E31" s="18" t="s">
        <v>11</v>
      </c>
    </row>
    <row r="32" spans="1:5" ht="15">
      <c r="A32" s="51">
        <v>31</v>
      </c>
      <c r="B32" s="16" t="s">
        <v>80</v>
      </c>
      <c r="C32" s="109">
        <f t="shared" si="0"/>
        <v>1.5</v>
      </c>
      <c r="D32" s="17">
        <v>3</v>
      </c>
      <c r="E32" s="18" t="s">
        <v>11</v>
      </c>
    </row>
    <row r="33" spans="1:5" ht="15.75" thickBot="1">
      <c r="A33" s="51">
        <v>33</v>
      </c>
      <c r="B33" s="19" t="s">
        <v>81</v>
      </c>
      <c r="C33" s="109">
        <f t="shared" si="0"/>
        <v>0.5</v>
      </c>
      <c r="D33" s="17">
        <v>1</v>
      </c>
      <c r="E33" s="18" t="s">
        <v>11</v>
      </c>
    </row>
    <row r="34" spans="1:5" ht="15">
      <c r="A34" s="22"/>
      <c r="B34" s="22"/>
      <c r="C34" s="22"/>
      <c r="D34" s="22"/>
      <c r="E34" s="22"/>
    </row>
    <row r="35" spans="1:5" ht="15">
      <c r="A35" s="22"/>
      <c r="B35" s="22"/>
      <c r="C35" s="22"/>
      <c r="D35" s="22"/>
      <c r="E35" s="22"/>
    </row>
  </sheetData>
  <sheetProtection selectLockedCells="1" selectUnlockedCells="1"/>
  <mergeCells count="4">
    <mergeCell ref="A7:D7"/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E120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" width="8.7109375" style="59" customWidth="1"/>
    <col min="2" max="2" width="41.8515625" style="50" customWidth="1"/>
    <col min="3" max="3" width="11.57421875" style="4" customWidth="1"/>
    <col min="4" max="5" width="9.7109375" style="4" customWidth="1"/>
    <col min="6" max="16384" width="9.7109375" style="4" customWidth="1"/>
  </cols>
  <sheetData>
    <row r="2" ht="15"/>
    <row r="3" ht="15"/>
    <row r="4" ht="15"/>
    <row r="5" ht="15"/>
    <row r="6" ht="15">
      <c r="A6" s="5" t="s">
        <v>349</v>
      </c>
    </row>
    <row r="7" ht="15">
      <c r="A7" s="5" t="s">
        <v>346</v>
      </c>
    </row>
    <row r="8" ht="15">
      <c r="A8" s="5"/>
    </row>
    <row r="9" spans="1:5" ht="15" customHeight="1" thickBot="1">
      <c r="A9" s="120" t="s">
        <v>82</v>
      </c>
      <c r="B9" s="120"/>
      <c r="C9" s="120"/>
      <c r="D9" s="120"/>
      <c r="E9" s="120"/>
    </row>
    <row r="10" spans="1:5" ht="15" customHeight="1" thickBot="1">
      <c r="A10" s="121" t="s">
        <v>2</v>
      </c>
      <c r="B10" s="113" t="s">
        <v>3</v>
      </c>
      <c r="C10" s="104"/>
      <c r="D10" s="113" t="s">
        <v>4</v>
      </c>
      <c r="E10" s="113"/>
    </row>
    <row r="11" spans="1:5" ht="44.25" customHeight="1">
      <c r="A11" s="121"/>
      <c r="B11" s="113"/>
      <c r="C11" s="108" t="s">
        <v>339</v>
      </c>
      <c r="D11" s="9" t="s">
        <v>5</v>
      </c>
      <c r="E11" s="10" t="s">
        <v>6</v>
      </c>
    </row>
    <row r="12" spans="1:5" ht="25.5">
      <c r="A12" s="60">
        <v>1</v>
      </c>
      <c r="B12" s="61" t="s">
        <v>83</v>
      </c>
      <c r="C12" s="109">
        <f aca="true" t="shared" si="0" ref="C12:C75">D12/2</f>
        <v>14</v>
      </c>
      <c r="D12" s="62">
        <v>28</v>
      </c>
      <c r="E12" s="63" t="s">
        <v>8</v>
      </c>
    </row>
    <row r="13" spans="1:5" ht="15">
      <c r="A13" s="60">
        <v>2</v>
      </c>
      <c r="B13" s="16" t="s">
        <v>84</v>
      </c>
      <c r="C13" s="109">
        <f t="shared" si="0"/>
        <v>5</v>
      </c>
      <c r="D13" s="64">
        <v>10</v>
      </c>
      <c r="E13" s="63" t="s">
        <v>26</v>
      </c>
    </row>
    <row r="14" spans="1:5" ht="15">
      <c r="A14" s="60">
        <v>3</v>
      </c>
      <c r="B14" s="16" t="s">
        <v>85</v>
      </c>
      <c r="C14" s="109">
        <f t="shared" si="0"/>
        <v>2.5</v>
      </c>
      <c r="D14" s="65">
        <v>5</v>
      </c>
      <c r="E14" s="18" t="s">
        <v>11</v>
      </c>
    </row>
    <row r="15" spans="1:5" ht="26.25">
      <c r="A15" s="60">
        <v>4</v>
      </c>
      <c r="B15" s="16" t="s">
        <v>86</v>
      </c>
      <c r="C15" s="109">
        <f t="shared" si="0"/>
        <v>1.85</v>
      </c>
      <c r="D15" s="65">
        <v>3.7</v>
      </c>
      <c r="E15" s="18" t="s">
        <v>11</v>
      </c>
    </row>
    <row r="16" spans="1:5" ht="26.25">
      <c r="A16" s="60">
        <v>5</v>
      </c>
      <c r="B16" s="16" t="s">
        <v>87</v>
      </c>
      <c r="C16" s="109">
        <f t="shared" si="0"/>
        <v>5</v>
      </c>
      <c r="D16" s="17">
        <v>10</v>
      </c>
      <c r="E16" s="18" t="s">
        <v>11</v>
      </c>
    </row>
    <row r="17" spans="1:5" ht="26.25">
      <c r="A17" s="60">
        <v>6</v>
      </c>
      <c r="B17" s="16" t="s">
        <v>88</v>
      </c>
      <c r="C17" s="109">
        <f t="shared" si="0"/>
        <v>10.5</v>
      </c>
      <c r="D17" s="17">
        <v>21</v>
      </c>
      <c r="E17" s="18" t="s">
        <v>21</v>
      </c>
    </row>
    <row r="18" spans="1:5" ht="15">
      <c r="A18" s="60">
        <v>7</v>
      </c>
      <c r="B18" s="16" t="s">
        <v>89</v>
      </c>
      <c r="C18" s="109">
        <f t="shared" si="0"/>
        <v>4.8</v>
      </c>
      <c r="D18" s="17">
        <v>9.6</v>
      </c>
      <c r="E18" s="18" t="s">
        <v>11</v>
      </c>
    </row>
    <row r="19" spans="1:5" ht="15">
      <c r="A19" s="60">
        <v>8</v>
      </c>
      <c r="B19" s="16" t="s">
        <v>90</v>
      </c>
      <c r="C19" s="109">
        <f t="shared" si="0"/>
        <v>10</v>
      </c>
      <c r="D19" s="17">
        <v>20</v>
      </c>
      <c r="E19" s="18" t="s">
        <v>8</v>
      </c>
    </row>
    <row r="20" spans="1:5" ht="15">
      <c r="A20" s="60">
        <v>9</v>
      </c>
      <c r="B20" s="66" t="s">
        <v>91</v>
      </c>
      <c r="C20" s="109">
        <f t="shared" si="0"/>
        <v>2.625</v>
      </c>
      <c r="D20" s="64">
        <v>5.25</v>
      </c>
      <c r="E20" s="63" t="s">
        <v>11</v>
      </c>
    </row>
    <row r="21" spans="1:5" ht="15">
      <c r="A21" s="60">
        <v>10</v>
      </c>
      <c r="B21" s="16" t="s">
        <v>92</v>
      </c>
      <c r="C21" s="109">
        <f t="shared" si="0"/>
        <v>10</v>
      </c>
      <c r="D21" s="33">
        <v>20</v>
      </c>
      <c r="E21" s="14" t="s">
        <v>8</v>
      </c>
    </row>
    <row r="22" spans="1:5" ht="15">
      <c r="A22" s="60">
        <v>11</v>
      </c>
      <c r="B22" s="31" t="s">
        <v>93</v>
      </c>
      <c r="C22" s="109">
        <f t="shared" si="0"/>
        <v>63.5</v>
      </c>
      <c r="D22" s="33">
        <v>127</v>
      </c>
      <c r="E22" s="14" t="s">
        <v>11</v>
      </c>
    </row>
    <row r="23" spans="1:5" ht="15">
      <c r="A23" s="60">
        <v>12</v>
      </c>
      <c r="B23" s="31" t="s">
        <v>94</v>
      </c>
      <c r="C23" s="109">
        <f t="shared" si="0"/>
        <v>14</v>
      </c>
      <c r="D23" s="33">
        <v>28</v>
      </c>
      <c r="E23" s="14" t="s">
        <v>11</v>
      </c>
    </row>
    <row r="24" spans="1:5" ht="15">
      <c r="A24" s="60">
        <v>13</v>
      </c>
      <c r="B24" s="31" t="s">
        <v>95</v>
      </c>
      <c r="C24" s="109">
        <f t="shared" si="0"/>
        <v>11.25</v>
      </c>
      <c r="D24" s="33">
        <v>22.5</v>
      </c>
      <c r="E24" s="14" t="s">
        <v>11</v>
      </c>
    </row>
    <row r="25" spans="1:5" ht="15">
      <c r="A25" s="60">
        <v>14</v>
      </c>
      <c r="B25" s="16" t="s">
        <v>96</v>
      </c>
      <c r="C25" s="109">
        <f t="shared" si="0"/>
        <v>32</v>
      </c>
      <c r="D25" s="17">
        <v>64</v>
      </c>
      <c r="E25" s="18" t="s">
        <v>8</v>
      </c>
    </row>
    <row r="26" spans="1:5" ht="26.25">
      <c r="A26" s="60">
        <v>15</v>
      </c>
      <c r="B26" s="16" t="s">
        <v>97</v>
      </c>
      <c r="C26" s="109">
        <f t="shared" si="0"/>
        <v>37</v>
      </c>
      <c r="D26" s="17">
        <v>74</v>
      </c>
      <c r="E26" s="18" t="s">
        <v>8</v>
      </c>
    </row>
    <row r="27" spans="1:5" ht="26.25">
      <c r="A27" s="60">
        <v>16</v>
      </c>
      <c r="B27" s="16" t="s">
        <v>98</v>
      </c>
      <c r="C27" s="109">
        <f t="shared" si="0"/>
        <v>47.5</v>
      </c>
      <c r="D27" s="17">
        <v>95</v>
      </c>
      <c r="E27" s="18" t="s">
        <v>8</v>
      </c>
    </row>
    <row r="28" spans="1:5" ht="38.25">
      <c r="A28" s="60">
        <v>17</v>
      </c>
      <c r="B28" s="31" t="s">
        <v>99</v>
      </c>
      <c r="C28" s="109">
        <f t="shared" si="0"/>
        <v>122</v>
      </c>
      <c r="D28" s="33">
        <v>244</v>
      </c>
      <c r="E28" s="14" t="s">
        <v>8</v>
      </c>
    </row>
    <row r="29" spans="1:5" ht="26.25">
      <c r="A29" s="60">
        <v>18</v>
      </c>
      <c r="B29" s="16" t="s">
        <v>100</v>
      </c>
      <c r="C29" s="109">
        <f t="shared" si="0"/>
        <v>64</v>
      </c>
      <c r="D29" s="17">
        <v>128</v>
      </c>
      <c r="E29" s="18" t="s">
        <v>8</v>
      </c>
    </row>
    <row r="30" spans="1:5" ht="51">
      <c r="A30" s="60">
        <v>19</v>
      </c>
      <c r="B30" s="66" t="s">
        <v>101</v>
      </c>
      <c r="C30" s="109">
        <f t="shared" si="0"/>
        <v>9</v>
      </c>
      <c r="D30" s="62">
        <v>18</v>
      </c>
      <c r="E30" s="63" t="s">
        <v>8</v>
      </c>
    </row>
    <row r="31" spans="1:5" ht="25.5">
      <c r="A31" s="60">
        <v>20</v>
      </c>
      <c r="B31" s="67" t="s">
        <v>102</v>
      </c>
      <c r="C31" s="109">
        <f t="shared" si="0"/>
        <v>7.5</v>
      </c>
      <c r="D31" s="64">
        <v>15</v>
      </c>
      <c r="E31" s="63" t="s">
        <v>21</v>
      </c>
    </row>
    <row r="32" spans="1:5" ht="25.5">
      <c r="A32" s="60">
        <v>21</v>
      </c>
      <c r="B32" s="67" t="s">
        <v>103</v>
      </c>
      <c r="C32" s="109">
        <f t="shared" si="0"/>
        <v>10</v>
      </c>
      <c r="D32" s="64">
        <v>20</v>
      </c>
      <c r="E32" s="63" t="s">
        <v>21</v>
      </c>
    </row>
    <row r="33" spans="1:5" ht="25.5">
      <c r="A33" s="60">
        <v>22</v>
      </c>
      <c r="B33" s="67" t="s">
        <v>104</v>
      </c>
      <c r="C33" s="109">
        <f t="shared" si="0"/>
        <v>2.5</v>
      </c>
      <c r="D33" s="64">
        <v>5</v>
      </c>
      <c r="E33" s="63" t="s">
        <v>21</v>
      </c>
    </row>
    <row r="34" spans="1:5" ht="25.5">
      <c r="A34" s="60">
        <v>23</v>
      </c>
      <c r="B34" s="67" t="s">
        <v>105</v>
      </c>
      <c r="C34" s="109">
        <f t="shared" si="0"/>
        <v>7.5</v>
      </c>
      <c r="D34" s="64">
        <v>15</v>
      </c>
      <c r="E34" s="63" t="s">
        <v>21</v>
      </c>
    </row>
    <row r="35" spans="1:5" ht="25.5">
      <c r="A35" s="60">
        <v>24</v>
      </c>
      <c r="B35" s="67" t="s">
        <v>106</v>
      </c>
      <c r="C35" s="109">
        <f t="shared" si="0"/>
        <v>17.5</v>
      </c>
      <c r="D35" s="62">
        <v>35</v>
      </c>
      <c r="E35" s="63" t="s">
        <v>8</v>
      </c>
    </row>
    <row r="36" spans="1:5" ht="25.5">
      <c r="A36" s="60">
        <v>25</v>
      </c>
      <c r="B36" s="68" t="s">
        <v>107</v>
      </c>
      <c r="C36" s="109">
        <f t="shared" si="0"/>
        <v>10</v>
      </c>
      <c r="D36" s="64">
        <v>20</v>
      </c>
      <c r="E36" s="63" t="s">
        <v>8</v>
      </c>
    </row>
    <row r="37" spans="1:5" ht="26.25">
      <c r="A37" s="60">
        <v>26</v>
      </c>
      <c r="B37" s="16" t="s">
        <v>108</v>
      </c>
      <c r="C37" s="109">
        <f t="shared" si="0"/>
        <v>0.25</v>
      </c>
      <c r="D37" s="17">
        <v>0.5</v>
      </c>
      <c r="E37" s="18" t="s">
        <v>11</v>
      </c>
    </row>
    <row r="38" spans="1:5" ht="25.5">
      <c r="A38" s="60">
        <v>27</v>
      </c>
      <c r="B38" s="31" t="s">
        <v>109</v>
      </c>
      <c r="C38" s="109">
        <f t="shared" si="0"/>
        <v>0.5</v>
      </c>
      <c r="D38" s="33">
        <v>1</v>
      </c>
      <c r="E38" s="14" t="s">
        <v>8</v>
      </c>
    </row>
    <row r="39" spans="1:5" ht="25.5">
      <c r="A39" s="60">
        <v>28</v>
      </c>
      <c r="B39" s="31" t="s">
        <v>110</v>
      </c>
      <c r="C39" s="109">
        <f t="shared" si="0"/>
        <v>1.5</v>
      </c>
      <c r="D39" s="33">
        <v>3</v>
      </c>
      <c r="E39" s="14" t="s">
        <v>21</v>
      </c>
    </row>
    <row r="40" spans="1:5" ht="15">
      <c r="A40" s="60">
        <v>29</v>
      </c>
      <c r="B40" s="31" t="s">
        <v>111</v>
      </c>
      <c r="C40" s="109">
        <f t="shared" si="0"/>
        <v>0.5</v>
      </c>
      <c r="D40" s="33">
        <v>1</v>
      </c>
      <c r="E40" s="14" t="s">
        <v>21</v>
      </c>
    </row>
    <row r="41" spans="1:5" ht="25.5">
      <c r="A41" s="60">
        <v>30</v>
      </c>
      <c r="B41" s="31" t="s">
        <v>112</v>
      </c>
      <c r="C41" s="109">
        <f t="shared" si="0"/>
        <v>7.5</v>
      </c>
      <c r="D41" s="33">
        <v>15</v>
      </c>
      <c r="E41" s="14" t="s">
        <v>21</v>
      </c>
    </row>
    <row r="42" spans="1:5" ht="15">
      <c r="A42" s="60">
        <v>31</v>
      </c>
      <c r="B42" s="31" t="s">
        <v>113</v>
      </c>
      <c r="C42" s="109">
        <f t="shared" si="0"/>
        <v>0.5</v>
      </c>
      <c r="D42" s="33">
        <v>1</v>
      </c>
      <c r="E42" s="14" t="s">
        <v>21</v>
      </c>
    </row>
    <row r="43" spans="1:5" ht="26.25">
      <c r="A43" s="60">
        <v>32</v>
      </c>
      <c r="B43" s="16" t="s">
        <v>114</v>
      </c>
      <c r="C43" s="109">
        <f t="shared" si="0"/>
        <v>1.6</v>
      </c>
      <c r="D43" s="65">
        <v>3.2</v>
      </c>
      <c r="E43" s="18" t="s">
        <v>11</v>
      </c>
    </row>
    <row r="44" spans="1:5" ht="25.5">
      <c r="A44" s="60">
        <v>33</v>
      </c>
      <c r="B44" s="31" t="s">
        <v>115</v>
      </c>
      <c r="C44" s="109">
        <f t="shared" si="0"/>
        <v>4.25</v>
      </c>
      <c r="D44" s="33">
        <v>8.5</v>
      </c>
      <c r="E44" s="14" t="s">
        <v>11</v>
      </c>
    </row>
    <row r="45" spans="1:5" ht="15">
      <c r="A45" s="60">
        <v>34</v>
      </c>
      <c r="B45" s="31" t="s">
        <v>116</v>
      </c>
      <c r="C45" s="109">
        <f t="shared" si="0"/>
        <v>5.5</v>
      </c>
      <c r="D45" s="34">
        <v>11</v>
      </c>
      <c r="E45" s="14" t="s">
        <v>11</v>
      </c>
    </row>
    <row r="46" spans="1:5" ht="15">
      <c r="A46" s="60">
        <v>35</v>
      </c>
      <c r="B46" s="31" t="s">
        <v>117</v>
      </c>
      <c r="C46" s="109">
        <f t="shared" si="0"/>
        <v>1.05</v>
      </c>
      <c r="D46" s="33">
        <v>2.1</v>
      </c>
      <c r="E46" s="14" t="s">
        <v>11</v>
      </c>
    </row>
    <row r="47" spans="1:5" ht="15">
      <c r="A47" s="60">
        <v>36</v>
      </c>
      <c r="B47" s="31" t="s">
        <v>118</v>
      </c>
      <c r="C47" s="109">
        <f t="shared" si="0"/>
        <v>0.5</v>
      </c>
      <c r="D47" s="33">
        <v>1</v>
      </c>
      <c r="E47" s="14" t="s">
        <v>11</v>
      </c>
    </row>
    <row r="48" spans="1:5" ht="15">
      <c r="A48" s="60">
        <v>37</v>
      </c>
      <c r="B48" s="31" t="s">
        <v>119</v>
      </c>
      <c r="C48" s="109">
        <f t="shared" si="0"/>
        <v>5.5</v>
      </c>
      <c r="D48" s="34">
        <v>11</v>
      </c>
      <c r="E48" s="14" t="s">
        <v>11</v>
      </c>
    </row>
    <row r="49" spans="1:5" ht="15">
      <c r="A49" s="60">
        <v>38</v>
      </c>
      <c r="B49" s="31" t="s">
        <v>120</v>
      </c>
      <c r="C49" s="109">
        <f t="shared" si="0"/>
        <v>0.5</v>
      </c>
      <c r="D49" s="34">
        <v>1</v>
      </c>
      <c r="E49" s="14" t="s">
        <v>21</v>
      </c>
    </row>
    <row r="50" spans="1:5" ht="77.25">
      <c r="A50" s="60">
        <v>39</v>
      </c>
      <c r="B50" s="56" t="s">
        <v>121</v>
      </c>
      <c r="C50" s="109">
        <f t="shared" si="0"/>
        <v>4</v>
      </c>
      <c r="D50" s="17">
        <v>8</v>
      </c>
      <c r="E50" s="18" t="s">
        <v>11</v>
      </c>
    </row>
    <row r="51" spans="1:5" ht="15">
      <c r="A51" s="60">
        <v>40</v>
      </c>
      <c r="B51" s="56" t="s">
        <v>122</v>
      </c>
      <c r="C51" s="109">
        <f t="shared" si="0"/>
        <v>0.5</v>
      </c>
      <c r="D51" s="17">
        <v>1</v>
      </c>
      <c r="E51" s="18" t="s">
        <v>8</v>
      </c>
    </row>
    <row r="52" spans="1:5" ht="25.5">
      <c r="A52" s="60">
        <v>41</v>
      </c>
      <c r="B52" s="31" t="s">
        <v>123</v>
      </c>
      <c r="C52" s="109">
        <f t="shared" si="0"/>
        <v>5</v>
      </c>
      <c r="D52" s="33">
        <v>10</v>
      </c>
      <c r="E52" s="14" t="s">
        <v>8</v>
      </c>
    </row>
    <row r="53" spans="1:5" ht="15">
      <c r="A53" s="60">
        <v>42</v>
      </c>
      <c r="B53" s="67" t="s">
        <v>124</v>
      </c>
      <c r="C53" s="109">
        <f t="shared" si="0"/>
        <v>1.5</v>
      </c>
      <c r="D53" s="64">
        <v>3</v>
      </c>
      <c r="E53" s="63" t="s">
        <v>8</v>
      </c>
    </row>
    <row r="54" spans="1:5" ht="15">
      <c r="A54" s="60">
        <v>43</v>
      </c>
      <c r="B54" s="67" t="s">
        <v>125</v>
      </c>
      <c r="C54" s="109">
        <f t="shared" si="0"/>
        <v>6.5</v>
      </c>
      <c r="D54" s="64">
        <v>13</v>
      </c>
      <c r="E54" s="63" t="s">
        <v>11</v>
      </c>
    </row>
    <row r="55" spans="1:5" ht="15">
      <c r="A55" s="60">
        <v>44</v>
      </c>
      <c r="B55" s="16" t="s">
        <v>126</v>
      </c>
      <c r="C55" s="109">
        <f t="shared" si="0"/>
        <v>5</v>
      </c>
      <c r="D55" s="17">
        <v>10</v>
      </c>
      <c r="E55" s="18" t="s">
        <v>11</v>
      </c>
    </row>
    <row r="56" spans="1:5" ht="25.5">
      <c r="A56" s="60">
        <v>45</v>
      </c>
      <c r="B56" s="67" t="s">
        <v>127</v>
      </c>
      <c r="C56" s="109">
        <f t="shared" si="0"/>
        <v>10.5</v>
      </c>
      <c r="D56" s="64">
        <v>21</v>
      </c>
      <c r="E56" s="63" t="s">
        <v>8</v>
      </c>
    </row>
    <row r="57" spans="1:5" ht="26.25">
      <c r="A57" s="60">
        <v>46</v>
      </c>
      <c r="B57" s="16" t="s">
        <v>334</v>
      </c>
      <c r="C57" s="109">
        <f t="shared" si="0"/>
        <v>0.5</v>
      </c>
      <c r="D57" s="17">
        <v>1</v>
      </c>
      <c r="E57" s="18" t="s">
        <v>26</v>
      </c>
    </row>
    <row r="58" spans="1:5" ht="51.75">
      <c r="A58" s="60">
        <v>47</v>
      </c>
      <c r="B58" s="12" t="s">
        <v>128</v>
      </c>
      <c r="C58" s="109">
        <f t="shared" si="0"/>
        <v>7.8</v>
      </c>
      <c r="D58" s="34">
        <v>15.6</v>
      </c>
      <c r="E58" s="14" t="s">
        <v>26</v>
      </c>
    </row>
    <row r="59" spans="1:5" ht="15">
      <c r="A59" s="60">
        <v>48</v>
      </c>
      <c r="B59" s="12" t="s">
        <v>129</v>
      </c>
      <c r="C59" s="109">
        <f t="shared" si="0"/>
        <v>0.1</v>
      </c>
      <c r="D59" s="34">
        <v>0.2</v>
      </c>
      <c r="E59" s="14" t="s">
        <v>11</v>
      </c>
    </row>
    <row r="60" spans="1:5" ht="15">
      <c r="A60" s="60">
        <v>49</v>
      </c>
      <c r="B60" s="16" t="s">
        <v>130</v>
      </c>
      <c r="C60" s="109">
        <f t="shared" si="0"/>
        <v>1.2</v>
      </c>
      <c r="D60" s="17">
        <v>2.4</v>
      </c>
      <c r="E60" s="18" t="s">
        <v>11</v>
      </c>
    </row>
    <row r="61" spans="1:5" ht="15">
      <c r="A61" s="60">
        <v>50</v>
      </c>
      <c r="B61" s="69" t="s">
        <v>131</v>
      </c>
      <c r="C61" s="109">
        <f t="shared" si="0"/>
        <v>5</v>
      </c>
      <c r="D61" s="34">
        <v>10</v>
      </c>
      <c r="E61" s="70" t="s">
        <v>11</v>
      </c>
    </row>
    <row r="62" spans="1:5" ht="15">
      <c r="A62" s="60">
        <v>51</v>
      </c>
      <c r="B62" s="69" t="s">
        <v>132</v>
      </c>
      <c r="C62" s="109">
        <f t="shared" si="0"/>
        <v>5</v>
      </c>
      <c r="D62" s="34">
        <v>10</v>
      </c>
      <c r="E62" s="70" t="s">
        <v>11</v>
      </c>
    </row>
    <row r="63" spans="1:5" ht="15">
      <c r="A63" s="60">
        <v>52</v>
      </c>
      <c r="B63" s="12" t="s">
        <v>133</v>
      </c>
      <c r="C63" s="109">
        <f t="shared" si="0"/>
        <v>0.75</v>
      </c>
      <c r="D63" s="33">
        <v>1.5</v>
      </c>
      <c r="E63" s="14" t="s">
        <v>11</v>
      </c>
    </row>
    <row r="64" spans="1:5" ht="15">
      <c r="A64" s="60">
        <v>53</v>
      </c>
      <c r="B64" s="12" t="s">
        <v>134</v>
      </c>
      <c r="C64" s="109">
        <f t="shared" si="0"/>
        <v>0.5</v>
      </c>
      <c r="D64" s="33">
        <v>1</v>
      </c>
      <c r="E64" s="14" t="s">
        <v>11</v>
      </c>
    </row>
    <row r="65" spans="1:5" ht="15">
      <c r="A65" s="60">
        <v>54</v>
      </c>
      <c r="B65" s="12" t="s">
        <v>135</v>
      </c>
      <c r="C65" s="109">
        <f t="shared" si="0"/>
        <v>0.75</v>
      </c>
      <c r="D65" s="33">
        <v>1.5</v>
      </c>
      <c r="E65" s="14" t="s">
        <v>11</v>
      </c>
    </row>
    <row r="66" spans="1:5" ht="15">
      <c r="A66" s="60">
        <v>55</v>
      </c>
      <c r="B66" s="12" t="s">
        <v>136</v>
      </c>
      <c r="C66" s="109">
        <f t="shared" si="0"/>
        <v>2.5</v>
      </c>
      <c r="D66" s="33">
        <v>5</v>
      </c>
      <c r="E66" s="14" t="s">
        <v>11</v>
      </c>
    </row>
    <row r="67" spans="1:5" ht="15">
      <c r="A67" s="60">
        <v>56</v>
      </c>
      <c r="B67" s="12" t="s">
        <v>137</v>
      </c>
      <c r="C67" s="109">
        <f t="shared" si="0"/>
        <v>3.2</v>
      </c>
      <c r="D67" s="33">
        <v>6.4</v>
      </c>
      <c r="E67" s="14" t="s">
        <v>11</v>
      </c>
    </row>
    <row r="68" spans="1:5" ht="38.25">
      <c r="A68" s="60">
        <v>57</v>
      </c>
      <c r="B68" s="31" t="s">
        <v>138</v>
      </c>
      <c r="C68" s="109">
        <f t="shared" si="0"/>
        <v>102.5</v>
      </c>
      <c r="D68" s="34">
        <v>205</v>
      </c>
      <c r="E68" s="14" t="s">
        <v>11</v>
      </c>
    </row>
    <row r="69" spans="1:5" ht="25.5">
      <c r="A69" s="60">
        <v>58</v>
      </c>
      <c r="B69" s="31" t="s">
        <v>139</v>
      </c>
      <c r="C69" s="109">
        <f t="shared" si="0"/>
        <v>107.5</v>
      </c>
      <c r="D69" s="33">
        <v>215</v>
      </c>
      <c r="E69" s="14" t="s">
        <v>11</v>
      </c>
    </row>
    <row r="70" spans="1:5" ht="15">
      <c r="A70" s="60">
        <v>59</v>
      </c>
      <c r="B70" s="31" t="s">
        <v>140</v>
      </c>
      <c r="C70" s="109">
        <f t="shared" si="0"/>
        <v>8.8</v>
      </c>
      <c r="D70" s="33">
        <v>17.6</v>
      </c>
      <c r="E70" s="14" t="s">
        <v>11</v>
      </c>
    </row>
    <row r="71" spans="1:5" ht="15">
      <c r="A71" s="60">
        <v>60</v>
      </c>
      <c r="B71" s="31" t="s">
        <v>141</v>
      </c>
      <c r="C71" s="109">
        <f t="shared" si="0"/>
        <v>1.2</v>
      </c>
      <c r="D71" s="33">
        <v>2.4</v>
      </c>
      <c r="E71" s="14" t="s">
        <v>11</v>
      </c>
    </row>
    <row r="72" spans="1:5" ht="15">
      <c r="A72" s="60">
        <v>61</v>
      </c>
      <c r="B72" s="67" t="s">
        <v>142</v>
      </c>
      <c r="C72" s="109">
        <f t="shared" si="0"/>
        <v>1.05</v>
      </c>
      <c r="D72" s="64">
        <v>2.1</v>
      </c>
      <c r="E72" s="63" t="s">
        <v>11</v>
      </c>
    </row>
    <row r="73" spans="1:5" ht="15">
      <c r="A73" s="60">
        <v>62</v>
      </c>
      <c r="B73" s="67" t="s">
        <v>143</v>
      </c>
      <c r="C73" s="109">
        <f t="shared" si="0"/>
        <v>2.35</v>
      </c>
      <c r="D73" s="64">
        <v>4.7</v>
      </c>
      <c r="E73" s="63" t="s">
        <v>11</v>
      </c>
    </row>
    <row r="74" spans="1:5" ht="15">
      <c r="A74" s="60">
        <v>63</v>
      </c>
      <c r="B74" s="31" t="s">
        <v>144</v>
      </c>
      <c r="C74" s="109">
        <f t="shared" si="0"/>
        <v>5.3</v>
      </c>
      <c r="D74" s="33">
        <v>10.6</v>
      </c>
      <c r="E74" s="14" t="s">
        <v>26</v>
      </c>
    </row>
    <row r="75" spans="1:5" ht="15">
      <c r="A75" s="60">
        <v>64</v>
      </c>
      <c r="B75" s="16" t="s">
        <v>145</v>
      </c>
      <c r="C75" s="109">
        <f t="shared" si="0"/>
        <v>6</v>
      </c>
      <c r="D75" s="17">
        <v>12</v>
      </c>
      <c r="E75" s="18" t="s">
        <v>26</v>
      </c>
    </row>
    <row r="76" spans="1:5" ht="15">
      <c r="A76" s="60">
        <v>65</v>
      </c>
      <c r="B76" s="67" t="s">
        <v>146</v>
      </c>
      <c r="C76" s="109">
        <f aca="true" t="shared" si="1" ref="C76:C118">D76/2</f>
        <v>0.25</v>
      </c>
      <c r="D76" s="64">
        <v>0.5</v>
      </c>
      <c r="E76" s="63" t="s">
        <v>11</v>
      </c>
    </row>
    <row r="77" spans="1:5" ht="15">
      <c r="A77" s="60">
        <v>66</v>
      </c>
      <c r="B77" s="16" t="s">
        <v>147</v>
      </c>
      <c r="C77" s="109">
        <f t="shared" si="1"/>
        <v>0.25</v>
      </c>
      <c r="D77" s="65">
        <v>0.5</v>
      </c>
      <c r="E77" s="18" t="s">
        <v>11</v>
      </c>
    </row>
    <row r="78" spans="1:5" ht="25.5">
      <c r="A78" s="60">
        <v>67</v>
      </c>
      <c r="B78" s="31" t="s">
        <v>148</v>
      </c>
      <c r="C78" s="109">
        <f t="shared" si="1"/>
        <v>10</v>
      </c>
      <c r="D78" s="57">
        <v>20</v>
      </c>
      <c r="E78" s="58" t="s">
        <v>8</v>
      </c>
    </row>
    <row r="79" spans="1:5" ht="15">
      <c r="A79" s="60">
        <v>68</v>
      </c>
      <c r="B79" s="31" t="s">
        <v>149</v>
      </c>
      <c r="C79" s="109">
        <f t="shared" si="1"/>
        <v>18</v>
      </c>
      <c r="D79" s="33">
        <v>36</v>
      </c>
      <c r="E79" s="14" t="s">
        <v>8</v>
      </c>
    </row>
    <row r="80" spans="1:5" ht="15">
      <c r="A80" s="60">
        <v>69</v>
      </c>
      <c r="B80" s="31" t="s">
        <v>150</v>
      </c>
      <c r="C80" s="109">
        <f t="shared" si="1"/>
        <v>1.125</v>
      </c>
      <c r="D80" s="33">
        <v>2.25</v>
      </c>
      <c r="E80" s="14" t="s">
        <v>26</v>
      </c>
    </row>
    <row r="81" spans="1:5" ht="15">
      <c r="A81" s="60">
        <v>70</v>
      </c>
      <c r="B81" s="31" t="s">
        <v>151</v>
      </c>
      <c r="C81" s="109">
        <f t="shared" si="1"/>
        <v>1.5</v>
      </c>
      <c r="D81" s="34">
        <v>3</v>
      </c>
      <c r="E81" s="14" t="s">
        <v>8</v>
      </c>
    </row>
    <row r="82" spans="1:5" ht="15">
      <c r="A82" s="60">
        <v>71</v>
      </c>
      <c r="B82" s="31" t="s">
        <v>152</v>
      </c>
      <c r="C82" s="109">
        <f t="shared" si="1"/>
        <v>0.83</v>
      </c>
      <c r="D82" s="33">
        <v>1.66</v>
      </c>
      <c r="E82" s="14" t="s">
        <v>26</v>
      </c>
    </row>
    <row r="83" spans="1:5" ht="25.5">
      <c r="A83" s="60">
        <v>72</v>
      </c>
      <c r="B83" s="67" t="s">
        <v>153</v>
      </c>
      <c r="C83" s="109">
        <f t="shared" si="1"/>
        <v>7.5</v>
      </c>
      <c r="D83" s="62">
        <v>15</v>
      </c>
      <c r="E83" s="63" t="s">
        <v>11</v>
      </c>
    </row>
    <row r="84" spans="1:5" ht="15">
      <c r="A84" s="60">
        <v>73</v>
      </c>
      <c r="B84" s="67" t="s">
        <v>154</v>
      </c>
      <c r="C84" s="109">
        <f t="shared" si="1"/>
        <v>31.5</v>
      </c>
      <c r="D84" s="64">
        <v>63</v>
      </c>
      <c r="E84" s="63" t="s">
        <v>26</v>
      </c>
    </row>
    <row r="85" spans="1:5" ht="15">
      <c r="A85" s="60">
        <v>74</v>
      </c>
      <c r="B85" s="16" t="s">
        <v>155</v>
      </c>
      <c r="C85" s="109">
        <f t="shared" si="1"/>
        <v>2.65</v>
      </c>
      <c r="D85" s="17">
        <v>5.3</v>
      </c>
      <c r="E85" s="18" t="s">
        <v>11</v>
      </c>
    </row>
    <row r="86" spans="1:5" ht="15">
      <c r="A86" s="60">
        <v>75</v>
      </c>
      <c r="B86" s="16" t="s">
        <v>156</v>
      </c>
      <c r="C86" s="109">
        <f t="shared" si="1"/>
        <v>4.05</v>
      </c>
      <c r="D86" s="17">
        <v>8.1</v>
      </c>
      <c r="E86" s="18" t="s">
        <v>11</v>
      </c>
    </row>
    <row r="87" spans="1:5" ht="15">
      <c r="A87" s="60">
        <v>76</v>
      </c>
      <c r="B87" s="16" t="s">
        <v>157</v>
      </c>
      <c r="C87" s="109">
        <f t="shared" si="1"/>
        <v>6.1</v>
      </c>
      <c r="D87" s="17">
        <v>12.2</v>
      </c>
      <c r="E87" s="18" t="s">
        <v>11</v>
      </c>
    </row>
    <row r="88" spans="1:5" ht="15">
      <c r="A88" s="60">
        <v>77</v>
      </c>
      <c r="B88" s="16" t="s">
        <v>158</v>
      </c>
      <c r="C88" s="109">
        <f t="shared" si="1"/>
        <v>1.2</v>
      </c>
      <c r="D88" s="65">
        <v>2.4</v>
      </c>
      <c r="E88" s="18" t="s">
        <v>11</v>
      </c>
    </row>
    <row r="89" spans="1:5" ht="15">
      <c r="A89" s="60">
        <v>78</v>
      </c>
      <c r="B89" s="31" t="s">
        <v>159</v>
      </c>
      <c r="C89" s="109">
        <f t="shared" si="1"/>
        <v>0.5</v>
      </c>
      <c r="D89" s="33">
        <v>1</v>
      </c>
      <c r="E89" s="14" t="s">
        <v>8</v>
      </c>
    </row>
    <row r="90" spans="1:5" ht="15">
      <c r="A90" s="60">
        <v>79</v>
      </c>
      <c r="B90" s="31" t="s">
        <v>160</v>
      </c>
      <c r="C90" s="109">
        <f t="shared" si="1"/>
        <v>24.5</v>
      </c>
      <c r="D90" s="33">
        <v>49</v>
      </c>
      <c r="E90" s="14" t="s">
        <v>21</v>
      </c>
    </row>
    <row r="91" spans="1:5" ht="25.5">
      <c r="A91" s="60">
        <v>80</v>
      </c>
      <c r="B91" s="67" t="s">
        <v>161</v>
      </c>
      <c r="C91" s="109">
        <f t="shared" si="1"/>
        <v>7.5</v>
      </c>
      <c r="D91" s="62">
        <v>15</v>
      </c>
      <c r="E91" s="63" t="s">
        <v>8</v>
      </c>
    </row>
    <row r="92" spans="1:5" ht="15">
      <c r="A92" s="60">
        <v>81</v>
      </c>
      <c r="B92" s="67" t="s">
        <v>162</v>
      </c>
      <c r="C92" s="109">
        <f t="shared" si="1"/>
        <v>3.3</v>
      </c>
      <c r="D92" s="62">
        <v>6.6</v>
      </c>
      <c r="E92" s="63" t="s">
        <v>11</v>
      </c>
    </row>
    <row r="93" spans="1:5" ht="25.5">
      <c r="A93" s="60">
        <v>82</v>
      </c>
      <c r="B93" s="67" t="s">
        <v>163</v>
      </c>
      <c r="C93" s="109">
        <f t="shared" si="1"/>
        <v>8.5</v>
      </c>
      <c r="D93" s="64">
        <v>17</v>
      </c>
      <c r="E93" s="63" t="s">
        <v>11</v>
      </c>
    </row>
    <row r="94" spans="1:5" ht="15">
      <c r="A94" s="60">
        <v>83</v>
      </c>
      <c r="B94" s="67" t="s">
        <v>164</v>
      </c>
      <c r="C94" s="109">
        <f t="shared" si="1"/>
        <v>1.5</v>
      </c>
      <c r="D94" s="64">
        <v>3</v>
      </c>
      <c r="E94" s="63" t="s">
        <v>11</v>
      </c>
    </row>
    <row r="95" spans="1:5" ht="15">
      <c r="A95" s="60">
        <v>84</v>
      </c>
      <c r="B95" s="16" t="s">
        <v>165</v>
      </c>
      <c r="C95" s="109">
        <f t="shared" si="1"/>
        <v>1</v>
      </c>
      <c r="D95" s="17">
        <v>2</v>
      </c>
      <c r="E95" s="18" t="s">
        <v>26</v>
      </c>
    </row>
    <row r="96" spans="1:5" ht="15">
      <c r="A96" s="60">
        <v>85</v>
      </c>
      <c r="B96" s="31" t="s">
        <v>166</v>
      </c>
      <c r="C96" s="109">
        <f t="shared" si="1"/>
        <v>2.1</v>
      </c>
      <c r="D96" s="33">
        <v>4.2</v>
      </c>
      <c r="E96" s="14" t="s">
        <v>11</v>
      </c>
    </row>
    <row r="97" spans="1:5" ht="15">
      <c r="A97" s="60">
        <v>86</v>
      </c>
      <c r="B97" s="31" t="s">
        <v>167</v>
      </c>
      <c r="C97" s="109">
        <f t="shared" si="1"/>
        <v>2.85</v>
      </c>
      <c r="D97" s="33">
        <v>5.7</v>
      </c>
      <c r="E97" s="14" t="s">
        <v>11</v>
      </c>
    </row>
    <row r="98" spans="1:5" ht="15">
      <c r="A98" s="60">
        <v>87</v>
      </c>
      <c r="B98" s="16" t="s">
        <v>168</v>
      </c>
      <c r="C98" s="109">
        <f t="shared" si="1"/>
        <v>1.5</v>
      </c>
      <c r="D98" s="65">
        <v>3</v>
      </c>
      <c r="E98" s="18" t="s">
        <v>21</v>
      </c>
    </row>
    <row r="99" spans="1:5" ht="15">
      <c r="A99" s="60">
        <v>88</v>
      </c>
      <c r="B99" s="31" t="s">
        <v>169</v>
      </c>
      <c r="C99" s="109">
        <f t="shared" si="1"/>
        <v>0.72</v>
      </c>
      <c r="D99" s="33">
        <v>1.44</v>
      </c>
      <c r="E99" s="14" t="s">
        <v>11</v>
      </c>
    </row>
    <row r="100" spans="1:5" ht="15">
      <c r="A100" s="60">
        <v>89</v>
      </c>
      <c r="B100" s="16" t="s">
        <v>170</v>
      </c>
      <c r="C100" s="109">
        <f t="shared" si="1"/>
        <v>1.6</v>
      </c>
      <c r="D100" s="65">
        <v>3.2</v>
      </c>
      <c r="E100" s="18" t="s">
        <v>11</v>
      </c>
    </row>
    <row r="101" spans="1:5" ht="15">
      <c r="A101" s="60">
        <v>90</v>
      </c>
      <c r="B101" s="16" t="s">
        <v>171</v>
      </c>
      <c r="C101" s="109">
        <f t="shared" si="1"/>
        <v>0.4</v>
      </c>
      <c r="D101" s="57">
        <v>0.8</v>
      </c>
      <c r="E101" s="18" t="s">
        <v>11</v>
      </c>
    </row>
    <row r="102" spans="1:5" ht="15">
      <c r="A102" s="60">
        <v>91</v>
      </c>
      <c r="B102" s="31" t="s">
        <v>172</v>
      </c>
      <c r="C102" s="109">
        <f t="shared" si="1"/>
        <v>3.4</v>
      </c>
      <c r="D102" s="33">
        <v>6.8</v>
      </c>
      <c r="E102" s="14" t="s">
        <v>11</v>
      </c>
    </row>
    <row r="103" spans="1:5" ht="15">
      <c r="A103" s="60">
        <v>92</v>
      </c>
      <c r="B103" s="16" t="s">
        <v>173</v>
      </c>
      <c r="C103" s="109">
        <f t="shared" si="1"/>
        <v>2.5</v>
      </c>
      <c r="D103" s="17">
        <v>5</v>
      </c>
      <c r="E103" s="18" t="s">
        <v>26</v>
      </c>
    </row>
    <row r="104" spans="1:5" ht="15">
      <c r="A104" s="60">
        <v>93</v>
      </c>
      <c r="B104" s="16" t="s">
        <v>174</v>
      </c>
      <c r="C104" s="109">
        <f t="shared" si="1"/>
        <v>7</v>
      </c>
      <c r="D104" s="17">
        <v>14</v>
      </c>
      <c r="E104" s="18" t="s">
        <v>26</v>
      </c>
    </row>
    <row r="105" spans="1:5" ht="15">
      <c r="A105" s="60">
        <v>94</v>
      </c>
      <c r="B105" s="16" t="s">
        <v>175</v>
      </c>
      <c r="C105" s="109">
        <f t="shared" si="1"/>
        <v>2.5</v>
      </c>
      <c r="D105" s="57">
        <v>5</v>
      </c>
      <c r="E105" s="18" t="s">
        <v>26</v>
      </c>
    </row>
    <row r="106" spans="1:5" ht="15">
      <c r="A106" s="60">
        <v>95</v>
      </c>
      <c r="B106" s="16" t="s">
        <v>176</v>
      </c>
      <c r="C106" s="109">
        <f t="shared" si="1"/>
        <v>2.75</v>
      </c>
      <c r="D106" s="17">
        <v>5.5</v>
      </c>
      <c r="E106" s="18" t="s">
        <v>26</v>
      </c>
    </row>
    <row r="107" spans="1:5" ht="15">
      <c r="A107" s="60">
        <v>96</v>
      </c>
      <c r="B107" s="16" t="s">
        <v>177</v>
      </c>
      <c r="C107" s="109">
        <f t="shared" si="1"/>
        <v>4.5</v>
      </c>
      <c r="D107" s="65">
        <v>9</v>
      </c>
      <c r="E107" s="18" t="s">
        <v>26</v>
      </c>
    </row>
    <row r="108" spans="1:5" ht="15">
      <c r="A108" s="60">
        <v>97</v>
      </c>
      <c r="B108" s="67" t="s">
        <v>178</v>
      </c>
      <c r="C108" s="109">
        <f t="shared" si="1"/>
        <v>3.45</v>
      </c>
      <c r="D108" s="62">
        <v>6.9</v>
      </c>
      <c r="E108" s="63" t="s">
        <v>11</v>
      </c>
    </row>
    <row r="109" spans="1:5" ht="15">
      <c r="A109" s="60">
        <v>98</v>
      </c>
      <c r="B109" s="16" t="s">
        <v>179</v>
      </c>
      <c r="C109" s="109">
        <f t="shared" si="1"/>
        <v>10</v>
      </c>
      <c r="D109" s="65">
        <v>20</v>
      </c>
      <c r="E109" s="18" t="s">
        <v>8</v>
      </c>
    </row>
    <row r="110" spans="1:5" ht="15">
      <c r="A110" s="60">
        <v>99</v>
      </c>
      <c r="B110" s="16" t="s">
        <v>180</v>
      </c>
      <c r="C110" s="109">
        <f t="shared" si="1"/>
        <v>5</v>
      </c>
      <c r="D110" s="65">
        <v>10</v>
      </c>
      <c r="E110" s="18" t="s">
        <v>8</v>
      </c>
    </row>
    <row r="111" spans="1:5" ht="26.25">
      <c r="A111" s="60">
        <v>100</v>
      </c>
      <c r="B111" s="12" t="s">
        <v>181</v>
      </c>
      <c r="C111" s="109">
        <f t="shared" si="1"/>
        <v>1</v>
      </c>
      <c r="D111" s="33">
        <v>2</v>
      </c>
      <c r="E111" s="14" t="s">
        <v>21</v>
      </c>
    </row>
    <row r="112" spans="1:5" ht="15">
      <c r="A112" s="60">
        <v>101</v>
      </c>
      <c r="B112" s="16" t="s">
        <v>182</v>
      </c>
      <c r="C112" s="109">
        <f t="shared" si="1"/>
        <v>2.5</v>
      </c>
      <c r="D112" s="17">
        <v>5</v>
      </c>
      <c r="E112" s="18" t="s">
        <v>21</v>
      </c>
    </row>
    <row r="113" spans="1:5" ht="15">
      <c r="A113" s="60">
        <v>102</v>
      </c>
      <c r="B113" s="16" t="s">
        <v>183</v>
      </c>
      <c r="C113" s="109">
        <f t="shared" si="1"/>
        <v>5</v>
      </c>
      <c r="D113" s="17">
        <v>10</v>
      </c>
      <c r="E113" s="18" t="s">
        <v>26</v>
      </c>
    </row>
    <row r="114" spans="1:5" ht="15">
      <c r="A114" s="60">
        <v>103</v>
      </c>
      <c r="B114" s="31" t="s">
        <v>184</v>
      </c>
      <c r="C114" s="109">
        <f t="shared" si="1"/>
        <v>8.25</v>
      </c>
      <c r="D114" s="33">
        <v>16.5</v>
      </c>
      <c r="E114" s="14" t="s">
        <v>11</v>
      </c>
    </row>
    <row r="115" spans="1:5" ht="15">
      <c r="A115" s="60">
        <v>104</v>
      </c>
      <c r="B115" s="16" t="s">
        <v>185</v>
      </c>
      <c r="C115" s="109">
        <f t="shared" si="1"/>
        <v>7.5</v>
      </c>
      <c r="D115" s="57">
        <v>15</v>
      </c>
      <c r="E115" s="18" t="s">
        <v>8</v>
      </c>
    </row>
    <row r="116" spans="1:5" ht="15">
      <c r="A116" s="60">
        <v>105</v>
      </c>
      <c r="B116" s="16" t="s">
        <v>186</v>
      </c>
      <c r="C116" s="109">
        <f t="shared" si="1"/>
        <v>5</v>
      </c>
      <c r="D116" s="17">
        <v>10</v>
      </c>
      <c r="E116" s="18" t="s">
        <v>26</v>
      </c>
    </row>
    <row r="117" spans="1:5" ht="15">
      <c r="A117" s="60">
        <v>106</v>
      </c>
      <c r="B117" s="67" t="s">
        <v>187</v>
      </c>
      <c r="C117" s="109">
        <f t="shared" si="1"/>
        <v>4.65</v>
      </c>
      <c r="D117" s="65">
        <v>9.3</v>
      </c>
      <c r="E117" s="65" t="s">
        <v>11</v>
      </c>
    </row>
    <row r="118" spans="1:5" ht="15">
      <c r="A118" s="60">
        <v>107</v>
      </c>
      <c r="B118" s="16" t="s">
        <v>188</v>
      </c>
      <c r="C118" s="109">
        <f t="shared" si="1"/>
        <v>5</v>
      </c>
      <c r="D118" s="65">
        <v>10</v>
      </c>
      <c r="E118" s="18" t="s">
        <v>26</v>
      </c>
    </row>
    <row r="119" spans="1:5" ht="15">
      <c r="A119" s="22"/>
      <c r="B119" s="22"/>
      <c r="C119" s="22"/>
      <c r="D119" s="22"/>
      <c r="E119" s="22"/>
    </row>
    <row r="120" spans="1:5" ht="15">
      <c r="A120" s="22"/>
      <c r="B120" s="22"/>
      <c r="C120" s="22"/>
      <c r="D120" s="22"/>
      <c r="E120" s="22"/>
    </row>
  </sheetData>
  <sheetProtection selectLockedCells="1" selectUnlockedCells="1"/>
  <mergeCells count="4">
    <mergeCell ref="A9:E9"/>
    <mergeCell ref="A10:A11"/>
    <mergeCell ref="B10:B11"/>
    <mergeCell ref="D10:E1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80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8.00390625" style="49" customWidth="1"/>
    <col min="2" max="2" width="35.28125" style="2" customWidth="1"/>
    <col min="3" max="3" width="12.57421875" style="4" customWidth="1"/>
    <col min="4" max="4" width="9.7109375" style="4" customWidth="1"/>
    <col min="5" max="5" width="9.421875" style="4" customWidth="1"/>
    <col min="6" max="16384" width="9.7109375" style="4" customWidth="1"/>
  </cols>
  <sheetData>
    <row r="2" ht="15"/>
    <row r="3" ht="39.75" customHeight="1"/>
    <row r="4" ht="15">
      <c r="A4" s="5" t="s">
        <v>349</v>
      </c>
    </row>
    <row r="5" ht="15">
      <c r="A5" s="5" t="s">
        <v>345</v>
      </c>
    </row>
    <row r="7" spans="1:2" ht="15">
      <c r="A7" s="23"/>
      <c r="B7" s="23" t="s">
        <v>189</v>
      </c>
    </row>
    <row r="8" spans="1:5" ht="24" customHeight="1">
      <c r="A8" s="119" t="s">
        <v>2</v>
      </c>
      <c r="B8" s="119" t="s">
        <v>3</v>
      </c>
      <c r="C8" s="106"/>
      <c r="D8" s="119" t="s">
        <v>4</v>
      </c>
      <c r="E8" s="119"/>
    </row>
    <row r="9" spans="1:5" ht="26.25" customHeight="1">
      <c r="A9" s="119"/>
      <c r="B9" s="119"/>
      <c r="C9" s="106" t="s">
        <v>339</v>
      </c>
      <c r="D9" s="9" t="s">
        <v>5</v>
      </c>
      <c r="E9" s="10" t="s">
        <v>6</v>
      </c>
    </row>
    <row r="10" spans="1:5" s="72" customFormat="1" ht="12.75" customHeight="1">
      <c r="A10" s="71">
        <v>1</v>
      </c>
      <c r="B10" s="53" t="s">
        <v>190</v>
      </c>
      <c r="C10" s="109">
        <f aca="true" t="shared" si="0" ref="C10:C73">D10/2</f>
        <v>5</v>
      </c>
      <c r="D10" s="17">
        <v>10</v>
      </c>
      <c r="E10" s="18" t="s">
        <v>8</v>
      </c>
    </row>
    <row r="11" spans="1:5" ht="15">
      <c r="A11" s="71">
        <v>2</v>
      </c>
      <c r="B11" s="73" t="s">
        <v>191</v>
      </c>
      <c r="C11" s="109">
        <f t="shared" si="0"/>
        <v>16</v>
      </c>
      <c r="D11" s="74">
        <v>32</v>
      </c>
      <c r="E11" s="58" t="s">
        <v>8</v>
      </c>
    </row>
    <row r="12" spans="1:5" ht="15">
      <c r="A12" s="71">
        <v>3</v>
      </c>
      <c r="B12" s="73" t="s">
        <v>192</v>
      </c>
      <c r="C12" s="109">
        <f t="shared" si="0"/>
        <v>16</v>
      </c>
      <c r="D12" s="74">
        <v>32</v>
      </c>
      <c r="E12" s="58" t="s">
        <v>8</v>
      </c>
    </row>
    <row r="13" spans="1:5" ht="15">
      <c r="A13" s="71">
        <v>4</v>
      </c>
      <c r="B13" s="73" t="s">
        <v>193</v>
      </c>
      <c r="C13" s="109">
        <f t="shared" si="0"/>
        <v>12</v>
      </c>
      <c r="D13" s="74">
        <v>24</v>
      </c>
      <c r="E13" s="58" t="s">
        <v>11</v>
      </c>
    </row>
    <row r="14" spans="1:5" ht="15">
      <c r="A14" s="71">
        <v>5</v>
      </c>
      <c r="B14" s="43" t="s">
        <v>194</v>
      </c>
      <c r="C14" s="109">
        <f t="shared" si="0"/>
        <v>17.1</v>
      </c>
      <c r="D14" s="34">
        <v>34.2</v>
      </c>
      <c r="E14" s="70" t="s">
        <v>11</v>
      </c>
    </row>
    <row r="15" spans="1:5" ht="15">
      <c r="A15" s="71">
        <v>6</v>
      </c>
      <c r="B15" s="43" t="s">
        <v>195</v>
      </c>
      <c r="C15" s="109">
        <f t="shared" si="0"/>
        <v>3.5</v>
      </c>
      <c r="D15" s="34">
        <v>7</v>
      </c>
      <c r="E15" s="70" t="s">
        <v>8</v>
      </c>
    </row>
    <row r="16" spans="1:5" ht="13.5" customHeight="1">
      <c r="A16" s="71">
        <v>7</v>
      </c>
      <c r="B16" s="43" t="s">
        <v>196</v>
      </c>
      <c r="C16" s="109">
        <f t="shared" si="0"/>
        <v>2.5</v>
      </c>
      <c r="D16" s="34">
        <v>5</v>
      </c>
      <c r="E16" s="70" t="s">
        <v>11</v>
      </c>
    </row>
    <row r="17" spans="1:5" ht="15">
      <c r="A17" s="71">
        <v>8</v>
      </c>
      <c r="B17" s="43" t="s">
        <v>197</v>
      </c>
      <c r="C17" s="109">
        <f t="shared" si="0"/>
        <v>2.5</v>
      </c>
      <c r="D17" s="34">
        <v>5</v>
      </c>
      <c r="E17" s="70" t="s">
        <v>8</v>
      </c>
    </row>
    <row r="18" spans="1:5" ht="15">
      <c r="A18" s="71">
        <v>9</v>
      </c>
      <c r="B18" s="75" t="s">
        <v>198</v>
      </c>
      <c r="C18" s="109">
        <f t="shared" si="0"/>
        <v>1</v>
      </c>
      <c r="D18" s="34">
        <v>2</v>
      </c>
      <c r="E18" s="70" t="s">
        <v>11</v>
      </c>
    </row>
    <row r="19" spans="1:5" ht="15">
      <c r="A19" s="71">
        <v>10</v>
      </c>
      <c r="B19" s="43" t="s">
        <v>199</v>
      </c>
      <c r="C19" s="109">
        <f t="shared" si="0"/>
        <v>1</v>
      </c>
      <c r="D19" s="34">
        <v>2</v>
      </c>
      <c r="E19" s="70" t="s">
        <v>11</v>
      </c>
    </row>
    <row r="20" spans="1:5" ht="15">
      <c r="A20" s="71">
        <v>11</v>
      </c>
      <c r="B20" s="43" t="s">
        <v>200</v>
      </c>
      <c r="C20" s="109">
        <f t="shared" si="0"/>
        <v>1.9</v>
      </c>
      <c r="D20" s="34">
        <v>3.8</v>
      </c>
      <c r="E20" s="70" t="s">
        <v>11</v>
      </c>
    </row>
    <row r="21" spans="1:5" ht="15">
      <c r="A21" s="71">
        <v>12</v>
      </c>
      <c r="B21" s="43" t="s">
        <v>201</v>
      </c>
      <c r="C21" s="109">
        <f t="shared" si="0"/>
        <v>69.5</v>
      </c>
      <c r="D21" s="34">
        <v>139</v>
      </c>
      <c r="E21" s="70" t="s">
        <v>11</v>
      </c>
    </row>
    <row r="22" spans="1:5" ht="15">
      <c r="A22" s="71">
        <v>13</v>
      </c>
      <c r="B22" s="43" t="s">
        <v>202</v>
      </c>
      <c r="C22" s="109">
        <f t="shared" si="0"/>
        <v>2.3</v>
      </c>
      <c r="D22" s="34">
        <v>4.6</v>
      </c>
      <c r="E22" s="70" t="s">
        <v>11</v>
      </c>
    </row>
    <row r="23" spans="1:5" ht="15">
      <c r="A23" s="71">
        <v>14</v>
      </c>
      <c r="B23" s="43" t="s">
        <v>203</v>
      </c>
      <c r="C23" s="109">
        <f t="shared" si="0"/>
        <v>20.3</v>
      </c>
      <c r="D23" s="34">
        <v>40.6</v>
      </c>
      <c r="E23" s="70" t="s">
        <v>11</v>
      </c>
    </row>
    <row r="24" spans="1:5" ht="15">
      <c r="A24" s="71">
        <v>15</v>
      </c>
      <c r="B24" s="73" t="s">
        <v>204</v>
      </c>
      <c r="C24" s="109">
        <f t="shared" si="0"/>
        <v>5</v>
      </c>
      <c r="D24" s="74">
        <v>10</v>
      </c>
      <c r="E24" s="58" t="s">
        <v>8</v>
      </c>
    </row>
    <row r="25" spans="1:5" ht="15" customHeight="1">
      <c r="A25" s="71">
        <v>16</v>
      </c>
      <c r="B25" s="43" t="s">
        <v>205</v>
      </c>
      <c r="C25" s="109">
        <f t="shared" si="0"/>
        <v>15.5</v>
      </c>
      <c r="D25" s="34">
        <v>31</v>
      </c>
      <c r="E25" s="70" t="s">
        <v>11</v>
      </c>
    </row>
    <row r="26" spans="1:5" ht="18" customHeight="1">
      <c r="A26" s="71">
        <v>17</v>
      </c>
      <c r="B26" s="43" t="s">
        <v>206</v>
      </c>
      <c r="C26" s="109">
        <f t="shared" si="0"/>
        <v>64.5</v>
      </c>
      <c r="D26" s="34">
        <v>129</v>
      </c>
      <c r="E26" s="70" t="s">
        <v>8</v>
      </c>
    </row>
    <row r="27" spans="1:5" ht="38.25">
      <c r="A27" s="71">
        <v>18</v>
      </c>
      <c r="B27" s="43" t="s">
        <v>333</v>
      </c>
      <c r="C27" s="109">
        <f t="shared" si="0"/>
        <v>1</v>
      </c>
      <c r="D27" s="34">
        <v>2</v>
      </c>
      <c r="E27" s="70" t="s">
        <v>11</v>
      </c>
    </row>
    <row r="28" spans="1:5" ht="15">
      <c r="A28" s="71">
        <v>19</v>
      </c>
      <c r="B28" s="73" t="s">
        <v>207</v>
      </c>
      <c r="C28" s="109">
        <f t="shared" si="0"/>
        <v>1.5</v>
      </c>
      <c r="D28" s="74">
        <v>3</v>
      </c>
      <c r="E28" s="58" t="s">
        <v>11</v>
      </c>
    </row>
    <row r="29" spans="1:5" ht="15">
      <c r="A29" s="71">
        <v>20</v>
      </c>
      <c r="B29" s="43" t="s">
        <v>208</v>
      </c>
      <c r="C29" s="109">
        <f t="shared" si="0"/>
        <v>3.5</v>
      </c>
      <c r="D29" s="34">
        <v>7</v>
      </c>
      <c r="E29" s="70" t="s">
        <v>11</v>
      </c>
    </row>
    <row r="30" spans="1:5" ht="15">
      <c r="A30" s="71">
        <v>21</v>
      </c>
      <c r="B30" s="43" t="s">
        <v>209</v>
      </c>
      <c r="C30" s="109">
        <f t="shared" si="0"/>
        <v>0</v>
      </c>
      <c r="D30" s="34"/>
      <c r="E30" s="70" t="s">
        <v>11</v>
      </c>
    </row>
    <row r="31" spans="1:5" ht="15">
      <c r="A31" s="71">
        <v>22</v>
      </c>
      <c r="B31" s="73" t="s">
        <v>210</v>
      </c>
      <c r="C31" s="109">
        <f t="shared" si="0"/>
        <v>6.5</v>
      </c>
      <c r="D31" s="74">
        <v>13</v>
      </c>
      <c r="E31" s="58" t="s">
        <v>11</v>
      </c>
    </row>
    <row r="32" spans="1:5" ht="15">
      <c r="A32" s="71">
        <v>23</v>
      </c>
      <c r="B32" s="43" t="s">
        <v>211</v>
      </c>
      <c r="C32" s="109">
        <f t="shared" si="0"/>
        <v>1.55</v>
      </c>
      <c r="D32" s="34">
        <v>3.1</v>
      </c>
      <c r="E32" s="70" t="s">
        <v>11</v>
      </c>
    </row>
    <row r="33" spans="1:5" ht="15">
      <c r="A33" s="71">
        <v>24</v>
      </c>
      <c r="B33" s="43" t="s">
        <v>212</v>
      </c>
      <c r="C33" s="109">
        <f t="shared" si="0"/>
        <v>33.5</v>
      </c>
      <c r="D33" s="34">
        <v>67</v>
      </c>
      <c r="E33" s="70" t="s">
        <v>11</v>
      </c>
    </row>
    <row r="34" spans="1:5" ht="15">
      <c r="A34" s="71">
        <v>25</v>
      </c>
      <c r="B34" s="43" t="s">
        <v>213</v>
      </c>
      <c r="C34" s="109">
        <f t="shared" si="0"/>
        <v>12.5</v>
      </c>
      <c r="D34" s="34">
        <v>25</v>
      </c>
      <c r="E34" s="70" t="s">
        <v>11</v>
      </c>
    </row>
    <row r="35" spans="1:5" ht="15">
      <c r="A35" s="71">
        <v>26</v>
      </c>
      <c r="B35" s="75" t="s">
        <v>214</v>
      </c>
      <c r="C35" s="109">
        <f t="shared" si="0"/>
        <v>25.5</v>
      </c>
      <c r="D35" s="34">
        <v>51</v>
      </c>
      <c r="E35" s="70" t="s">
        <v>8</v>
      </c>
    </row>
    <row r="36" spans="1:5" ht="15">
      <c r="A36" s="71">
        <v>27</v>
      </c>
      <c r="B36" s="43" t="s">
        <v>215</v>
      </c>
      <c r="C36" s="109">
        <f t="shared" si="0"/>
        <v>6.5</v>
      </c>
      <c r="D36" s="34">
        <v>13</v>
      </c>
      <c r="E36" s="70" t="s">
        <v>11</v>
      </c>
    </row>
    <row r="37" spans="1:5" ht="15">
      <c r="A37" s="71">
        <v>28</v>
      </c>
      <c r="B37" s="43" t="s">
        <v>216</v>
      </c>
      <c r="C37" s="109">
        <f t="shared" si="0"/>
        <v>1.5</v>
      </c>
      <c r="D37" s="34">
        <v>3</v>
      </c>
      <c r="E37" s="70" t="s">
        <v>11</v>
      </c>
    </row>
    <row r="38" spans="1:5" ht="15">
      <c r="A38" s="71">
        <v>29</v>
      </c>
      <c r="B38" s="43" t="s">
        <v>217</v>
      </c>
      <c r="C38" s="109">
        <f t="shared" si="0"/>
        <v>11</v>
      </c>
      <c r="D38" s="34">
        <v>22</v>
      </c>
      <c r="E38" s="70" t="s">
        <v>11</v>
      </c>
    </row>
    <row r="39" spans="1:5" ht="15">
      <c r="A39" s="71">
        <v>30</v>
      </c>
      <c r="B39" s="43" t="s">
        <v>218</v>
      </c>
      <c r="C39" s="109">
        <f t="shared" si="0"/>
        <v>2.5</v>
      </c>
      <c r="D39" s="34">
        <v>5</v>
      </c>
      <c r="E39" s="70" t="s">
        <v>8</v>
      </c>
    </row>
    <row r="40" spans="1:5" ht="15">
      <c r="A40" s="71">
        <v>31</v>
      </c>
      <c r="B40" s="75" t="s">
        <v>219</v>
      </c>
      <c r="C40" s="109">
        <f t="shared" si="0"/>
        <v>0.5</v>
      </c>
      <c r="D40" s="34">
        <v>1</v>
      </c>
      <c r="E40" s="70" t="s">
        <v>8</v>
      </c>
    </row>
    <row r="41" spans="1:5" ht="15">
      <c r="A41" s="71">
        <v>32</v>
      </c>
      <c r="B41" s="43" t="s">
        <v>220</v>
      </c>
      <c r="C41" s="109">
        <f t="shared" si="0"/>
        <v>5</v>
      </c>
      <c r="D41" s="34">
        <v>10</v>
      </c>
      <c r="E41" s="70" t="s">
        <v>8</v>
      </c>
    </row>
    <row r="42" spans="1:5" ht="15">
      <c r="A42" s="71">
        <v>33</v>
      </c>
      <c r="B42" s="43" t="s">
        <v>221</v>
      </c>
      <c r="C42" s="109">
        <f t="shared" si="0"/>
        <v>5.2</v>
      </c>
      <c r="D42" s="34">
        <v>10.4</v>
      </c>
      <c r="E42" s="70" t="s">
        <v>11</v>
      </c>
    </row>
    <row r="43" spans="1:5" ht="15">
      <c r="A43" s="71">
        <v>34</v>
      </c>
      <c r="B43" s="43" t="s">
        <v>222</v>
      </c>
      <c r="C43" s="109">
        <f t="shared" si="0"/>
        <v>29.5</v>
      </c>
      <c r="D43" s="34">
        <v>59</v>
      </c>
      <c r="E43" s="70" t="s">
        <v>8</v>
      </c>
    </row>
    <row r="44" spans="1:5" ht="15">
      <c r="A44" s="71">
        <v>35</v>
      </c>
      <c r="B44" s="43" t="s">
        <v>223</v>
      </c>
      <c r="C44" s="109">
        <f t="shared" si="0"/>
        <v>33</v>
      </c>
      <c r="D44" s="34">
        <v>66</v>
      </c>
      <c r="E44" s="70" t="s">
        <v>8</v>
      </c>
    </row>
    <row r="45" spans="1:5" ht="15">
      <c r="A45" s="71">
        <v>36</v>
      </c>
      <c r="B45" s="43" t="s">
        <v>224</v>
      </c>
      <c r="C45" s="109">
        <f t="shared" si="0"/>
        <v>4</v>
      </c>
      <c r="D45" s="34">
        <v>8</v>
      </c>
      <c r="E45" s="70" t="s">
        <v>11</v>
      </c>
    </row>
    <row r="46" spans="1:5" ht="15" customHeight="1">
      <c r="A46" s="71">
        <v>37</v>
      </c>
      <c r="B46" s="43" t="s">
        <v>225</v>
      </c>
      <c r="C46" s="109">
        <f t="shared" si="0"/>
        <v>12.5</v>
      </c>
      <c r="D46" s="34">
        <v>25</v>
      </c>
      <c r="E46" s="70" t="s">
        <v>11</v>
      </c>
    </row>
    <row r="47" spans="1:5" ht="15">
      <c r="A47" s="71">
        <v>38</v>
      </c>
      <c r="B47" s="75" t="s">
        <v>226</v>
      </c>
      <c r="C47" s="109">
        <f t="shared" si="0"/>
        <v>20</v>
      </c>
      <c r="D47" s="34">
        <v>40</v>
      </c>
      <c r="E47" s="70" t="s">
        <v>8</v>
      </c>
    </row>
    <row r="48" spans="1:5" ht="15">
      <c r="A48" s="71">
        <v>39</v>
      </c>
      <c r="B48" s="43" t="s">
        <v>227</v>
      </c>
      <c r="C48" s="109">
        <f t="shared" si="0"/>
        <v>48</v>
      </c>
      <c r="D48" s="34">
        <v>96</v>
      </c>
      <c r="E48" s="70" t="s">
        <v>11</v>
      </c>
    </row>
    <row r="49" spans="1:5" ht="15">
      <c r="A49" s="71">
        <v>40</v>
      </c>
      <c r="B49" s="43" t="s">
        <v>228</v>
      </c>
      <c r="C49" s="109">
        <f t="shared" si="0"/>
        <v>5</v>
      </c>
      <c r="D49" s="34">
        <v>10</v>
      </c>
      <c r="E49" s="70" t="s">
        <v>8</v>
      </c>
    </row>
    <row r="50" spans="1:5" ht="15">
      <c r="A50" s="71">
        <v>41</v>
      </c>
      <c r="B50" s="53" t="s">
        <v>229</v>
      </c>
      <c r="C50" s="109">
        <f t="shared" si="0"/>
        <v>5</v>
      </c>
      <c r="D50" s="17">
        <v>10</v>
      </c>
      <c r="E50" s="18" t="s">
        <v>8</v>
      </c>
    </row>
    <row r="51" spans="1:5" ht="15">
      <c r="A51" s="71">
        <v>42</v>
      </c>
      <c r="B51" s="53" t="s">
        <v>230</v>
      </c>
      <c r="C51" s="109">
        <f t="shared" si="0"/>
        <v>8</v>
      </c>
      <c r="D51" s="17">
        <v>16</v>
      </c>
      <c r="E51" s="18" t="s">
        <v>21</v>
      </c>
    </row>
    <row r="52" spans="1:5" ht="15">
      <c r="A52" s="71">
        <v>43</v>
      </c>
      <c r="B52" s="43" t="s">
        <v>231</v>
      </c>
      <c r="C52" s="109">
        <f t="shared" si="0"/>
        <v>10.5</v>
      </c>
      <c r="D52" s="34">
        <v>21</v>
      </c>
      <c r="E52" s="70" t="s">
        <v>8</v>
      </c>
    </row>
    <row r="53" spans="1:5" ht="15">
      <c r="A53" s="71">
        <v>44</v>
      </c>
      <c r="B53" s="43" t="s">
        <v>232</v>
      </c>
      <c r="C53" s="109">
        <f t="shared" si="0"/>
        <v>62.5</v>
      </c>
      <c r="D53" s="34">
        <v>125</v>
      </c>
      <c r="E53" s="70" t="s">
        <v>8</v>
      </c>
    </row>
    <row r="54" spans="1:5" ht="15">
      <c r="A54" s="71">
        <v>45</v>
      </c>
      <c r="B54" s="75" t="s">
        <v>233</v>
      </c>
      <c r="C54" s="109">
        <f t="shared" si="0"/>
        <v>10</v>
      </c>
      <c r="D54" s="34">
        <v>20</v>
      </c>
      <c r="E54" s="70" t="s">
        <v>11</v>
      </c>
    </row>
    <row r="55" spans="1:5" ht="15">
      <c r="A55" s="71">
        <v>46</v>
      </c>
      <c r="B55" s="43" t="s">
        <v>234</v>
      </c>
      <c r="C55" s="109">
        <f t="shared" si="0"/>
        <v>14.4</v>
      </c>
      <c r="D55" s="34">
        <v>28.8</v>
      </c>
      <c r="E55" s="70" t="s">
        <v>11</v>
      </c>
    </row>
    <row r="56" spans="1:5" ht="25.5">
      <c r="A56" s="71">
        <v>47</v>
      </c>
      <c r="B56" s="76" t="s">
        <v>235</v>
      </c>
      <c r="C56" s="109">
        <f t="shared" si="0"/>
        <v>15</v>
      </c>
      <c r="D56" s="34">
        <v>30</v>
      </c>
      <c r="E56" s="70" t="s">
        <v>8</v>
      </c>
    </row>
    <row r="57" spans="1:5" ht="15">
      <c r="A57" s="71">
        <v>48</v>
      </c>
      <c r="B57" s="76" t="s">
        <v>236</v>
      </c>
      <c r="C57" s="109">
        <f t="shared" si="0"/>
        <v>16</v>
      </c>
      <c r="D57" s="34">
        <v>32</v>
      </c>
      <c r="E57" s="70" t="s">
        <v>8</v>
      </c>
    </row>
    <row r="58" spans="1:5" ht="15">
      <c r="A58" s="71">
        <v>49</v>
      </c>
      <c r="B58" s="43" t="s">
        <v>237</v>
      </c>
      <c r="C58" s="109">
        <f t="shared" si="0"/>
        <v>37.5</v>
      </c>
      <c r="D58" s="34">
        <v>75</v>
      </c>
      <c r="E58" s="70" t="s">
        <v>11</v>
      </c>
    </row>
    <row r="59" spans="1:5" ht="15">
      <c r="A59" s="71">
        <v>50</v>
      </c>
      <c r="B59" s="43" t="s">
        <v>238</v>
      </c>
      <c r="C59" s="109">
        <f t="shared" si="0"/>
        <v>9</v>
      </c>
      <c r="D59" s="34">
        <v>18</v>
      </c>
      <c r="E59" s="70" t="s">
        <v>11</v>
      </c>
    </row>
    <row r="60" spans="1:5" ht="15">
      <c r="A60" s="71">
        <v>51</v>
      </c>
      <c r="B60" s="43" t="s">
        <v>239</v>
      </c>
      <c r="C60" s="109">
        <f t="shared" si="0"/>
        <v>6.5</v>
      </c>
      <c r="D60" s="34">
        <v>13</v>
      </c>
      <c r="E60" s="70" t="s">
        <v>11</v>
      </c>
    </row>
    <row r="61" spans="1:5" ht="15">
      <c r="A61" s="71">
        <v>52</v>
      </c>
      <c r="B61" s="43" t="s">
        <v>240</v>
      </c>
      <c r="C61" s="109">
        <f t="shared" si="0"/>
        <v>30.75</v>
      </c>
      <c r="D61" s="34">
        <v>61.5</v>
      </c>
      <c r="E61" s="70" t="s">
        <v>11</v>
      </c>
    </row>
    <row r="62" spans="1:5" ht="15">
      <c r="A62" s="71">
        <v>53</v>
      </c>
      <c r="B62" s="43" t="s">
        <v>241</v>
      </c>
      <c r="C62" s="109">
        <f t="shared" si="0"/>
        <v>23.7</v>
      </c>
      <c r="D62" s="34">
        <v>47.4</v>
      </c>
      <c r="E62" s="70" t="s">
        <v>11</v>
      </c>
    </row>
    <row r="63" spans="1:5" ht="15">
      <c r="A63" s="71">
        <v>54</v>
      </c>
      <c r="B63" s="43" t="s">
        <v>242</v>
      </c>
      <c r="C63" s="109">
        <f t="shared" si="0"/>
        <v>15</v>
      </c>
      <c r="D63" s="34">
        <v>30</v>
      </c>
      <c r="E63" s="70" t="s">
        <v>11</v>
      </c>
    </row>
    <row r="64" spans="1:5" ht="15">
      <c r="A64" s="71">
        <v>55</v>
      </c>
      <c r="B64" s="43" t="s">
        <v>243</v>
      </c>
      <c r="C64" s="109">
        <f t="shared" si="0"/>
        <v>5.8</v>
      </c>
      <c r="D64" s="34">
        <v>11.6</v>
      </c>
      <c r="E64" s="70" t="s">
        <v>11</v>
      </c>
    </row>
    <row r="65" spans="1:5" ht="15">
      <c r="A65" s="71">
        <v>56</v>
      </c>
      <c r="B65" s="43" t="s">
        <v>244</v>
      </c>
      <c r="C65" s="109">
        <f t="shared" si="0"/>
        <v>19.8</v>
      </c>
      <c r="D65" s="34">
        <v>39.6</v>
      </c>
      <c r="E65" s="70" t="s">
        <v>11</v>
      </c>
    </row>
    <row r="66" spans="1:5" ht="15">
      <c r="A66" s="71">
        <v>57</v>
      </c>
      <c r="B66" s="43" t="s">
        <v>245</v>
      </c>
      <c r="C66" s="109">
        <f t="shared" si="0"/>
        <v>43.5</v>
      </c>
      <c r="D66" s="34">
        <v>87</v>
      </c>
      <c r="E66" s="70" t="s">
        <v>8</v>
      </c>
    </row>
    <row r="67" spans="1:5" ht="15">
      <c r="A67" s="71">
        <v>58</v>
      </c>
      <c r="B67" s="43" t="s">
        <v>246</v>
      </c>
      <c r="C67" s="109">
        <f t="shared" si="0"/>
        <v>15</v>
      </c>
      <c r="D67" s="34">
        <v>30</v>
      </c>
      <c r="E67" s="70" t="s">
        <v>247</v>
      </c>
    </row>
    <row r="68" spans="1:5" ht="15">
      <c r="A68" s="71">
        <v>59</v>
      </c>
      <c r="B68" s="43" t="s">
        <v>248</v>
      </c>
      <c r="C68" s="109">
        <f t="shared" si="0"/>
        <v>12</v>
      </c>
      <c r="D68" s="34">
        <v>24</v>
      </c>
      <c r="E68" s="70" t="s">
        <v>21</v>
      </c>
    </row>
    <row r="69" spans="1:5" ht="15">
      <c r="A69" s="71">
        <v>60</v>
      </c>
      <c r="B69" s="43" t="s">
        <v>249</v>
      </c>
      <c r="C69" s="109">
        <f t="shared" si="0"/>
        <v>6</v>
      </c>
      <c r="D69" s="34">
        <v>12</v>
      </c>
      <c r="E69" s="70" t="s">
        <v>8</v>
      </c>
    </row>
    <row r="70" spans="1:5" ht="15">
      <c r="A70" s="71">
        <v>61</v>
      </c>
      <c r="B70" s="43" t="s">
        <v>250</v>
      </c>
      <c r="C70" s="109">
        <f t="shared" si="0"/>
        <v>10</v>
      </c>
      <c r="D70" s="34">
        <v>20</v>
      </c>
      <c r="E70" s="70" t="s">
        <v>8</v>
      </c>
    </row>
    <row r="71" spans="1:5" ht="15">
      <c r="A71" s="71">
        <v>62</v>
      </c>
      <c r="B71" s="43" t="s">
        <v>251</v>
      </c>
      <c r="C71" s="109">
        <f t="shared" si="0"/>
        <v>14.8</v>
      </c>
      <c r="D71" s="34">
        <v>29.6</v>
      </c>
      <c r="E71" s="70" t="s">
        <v>11</v>
      </c>
    </row>
    <row r="72" spans="1:5" ht="15">
      <c r="A72" s="71">
        <v>63</v>
      </c>
      <c r="B72" s="31" t="s">
        <v>252</v>
      </c>
      <c r="C72" s="109">
        <f t="shared" si="0"/>
        <v>52</v>
      </c>
      <c r="D72" s="33">
        <v>104</v>
      </c>
      <c r="E72" s="14" t="s">
        <v>253</v>
      </c>
    </row>
    <row r="73" spans="1:5" ht="15">
      <c r="A73" s="71">
        <v>64</v>
      </c>
      <c r="B73" s="31" t="s">
        <v>254</v>
      </c>
      <c r="C73" s="109">
        <f t="shared" si="0"/>
        <v>12</v>
      </c>
      <c r="D73" s="33">
        <v>24</v>
      </c>
      <c r="E73" s="14" t="s">
        <v>21</v>
      </c>
    </row>
    <row r="74" spans="1:5" ht="15">
      <c r="A74" s="71">
        <v>65</v>
      </c>
      <c r="B74" s="53" t="s">
        <v>255</v>
      </c>
      <c r="C74" s="109">
        <f aca="true" t="shared" si="1" ref="C74:C79">D74/2</f>
        <v>5</v>
      </c>
      <c r="D74" s="65">
        <v>10</v>
      </c>
      <c r="E74" s="18" t="s">
        <v>11</v>
      </c>
    </row>
    <row r="75" spans="1:5" ht="15">
      <c r="A75" s="71">
        <v>66</v>
      </c>
      <c r="B75" s="31" t="s">
        <v>256</v>
      </c>
      <c r="C75" s="109">
        <f t="shared" si="1"/>
        <v>2.5</v>
      </c>
      <c r="D75" s="33">
        <v>5</v>
      </c>
      <c r="E75" s="14" t="s">
        <v>11</v>
      </c>
    </row>
    <row r="76" spans="1:5" ht="15">
      <c r="A76" s="71">
        <v>67</v>
      </c>
      <c r="B76" s="31" t="s">
        <v>257</v>
      </c>
      <c r="C76" s="109">
        <f t="shared" si="1"/>
        <v>7</v>
      </c>
      <c r="D76" s="33">
        <v>14</v>
      </c>
      <c r="E76" s="14" t="s">
        <v>8</v>
      </c>
    </row>
    <row r="77" spans="1:5" ht="15">
      <c r="A77" s="71">
        <v>68</v>
      </c>
      <c r="B77" s="31" t="s">
        <v>258</v>
      </c>
      <c r="C77" s="109">
        <f t="shared" si="1"/>
        <v>6</v>
      </c>
      <c r="D77" s="33">
        <v>12</v>
      </c>
      <c r="E77" s="14" t="s">
        <v>11</v>
      </c>
    </row>
    <row r="78" spans="1:5" ht="15">
      <c r="A78" s="71">
        <v>69</v>
      </c>
      <c r="B78" s="31" t="s">
        <v>259</v>
      </c>
      <c r="C78" s="109">
        <f t="shared" si="1"/>
        <v>3.5</v>
      </c>
      <c r="D78" s="33">
        <v>7</v>
      </c>
      <c r="E78" s="14" t="s">
        <v>11</v>
      </c>
    </row>
    <row r="79" spans="1:5" ht="26.25">
      <c r="A79" s="71">
        <v>70</v>
      </c>
      <c r="B79" s="77" t="s">
        <v>260</v>
      </c>
      <c r="C79" s="109">
        <f t="shared" si="1"/>
        <v>127.5</v>
      </c>
      <c r="D79" s="65">
        <v>255</v>
      </c>
      <c r="E79" s="18" t="s">
        <v>8</v>
      </c>
    </row>
    <row r="80" spans="1:5" ht="15">
      <c r="A80" s="71">
        <v>71</v>
      </c>
      <c r="B80" s="31" t="s">
        <v>261</v>
      </c>
      <c r="C80" s="109">
        <f>D80/2</f>
        <v>120</v>
      </c>
      <c r="D80" s="34">
        <v>240</v>
      </c>
      <c r="E80" s="14" t="s">
        <v>11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10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3.28125" style="49" customWidth="1"/>
    <col min="2" max="2" width="18.7109375" style="2" customWidth="1"/>
    <col min="3" max="3" width="14.8515625" style="4" customWidth="1"/>
    <col min="4" max="16384" width="9.7109375" style="4" customWidth="1"/>
  </cols>
  <sheetData>
    <row r="1" spans="1:2" ht="15">
      <c r="A1" s="4"/>
      <c r="B1" s="4"/>
    </row>
    <row r="2" spans="1:2" ht="33.75" customHeight="1">
      <c r="A2" s="4"/>
      <c r="B2" s="4"/>
    </row>
    <row r="3" spans="1:2" ht="42" customHeight="1">
      <c r="A3" s="4"/>
      <c r="B3" s="4"/>
    </row>
    <row r="4" spans="1:2" ht="15">
      <c r="A4" s="5" t="s">
        <v>349</v>
      </c>
      <c r="B4" s="4"/>
    </row>
    <row r="5" spans="1:2" ht="15">
      <c r="A5" s="5" t="s">
        <v>344</v>
      </c>
      <c r="B5" s="4"/>
    </row>
    <row r="6" spans="1:2" ht="15">
      <c r="A6" s="4"/>
      <c r="B6" s="4"/>
    </row>
    <row r="7" spans="1:2" ht="15.75" thickBot="1">
      <c r="A7" s="23" t="s">
        <v>262</v>
      </c>
      <c r="B7" s="23"/>
    </row>
    <row r="8" spans="1:5" ht="67.5" customHeight="1" thickBot="1">
      <c r="A8" s="122" t="s">
        <v>2</v>
      </c>
      <c r="B8" s="113" t="s">
        <v>3</v>
      </c>
      <c r="C8" s="104"/>
      <c r="D8" s="113" t="s">
        <v>4</v>
      </c>
      <c r="E8" s="113"/>
    </row>
    <row r="9" spans="1:5" ht="25.5">
      <c r="A9" s="122"/>
      <c r="B9" s="113"/>
      <c r="C9" s="108" t="s">
        <v>339</v>
      </c>
      <c r="D9" s="9" t="s">
        <v>5</v>
      </c>
      <c r="E9" s="10" t="s">
        <v>6</v>
      </c>
    </row>
    <row r="10" spans="1:5" ht="39" thickBot="1">
      <c r="A10" s="78">
        <v>1</v>
      </c>
      <c r="B10" s="79" t="s">
        <v>263</v>
      </c>
      <c r="C10" s="109">
        <f>D10/2</f>
        <v>415</v>
      </c>
      <c r="D10" s="80">
        <v>830</v>
      </c>
      <c r="E10" s="81" t="s">
        <v>264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24"/>
  <sheetViews>
    <sheetView zoomScalePageLayoutView="0" workbookViewId="0" topLeftCell="A4">
      <selection activeCell="A5" sqref="A5"/>
    </sheetView>
  </sheetViews>
  <sheetFormatPr defaultColWidth="9.7109375" defaultRowHeight="12.75"/>
  <cols>
    <col min="1" max="1" width="6.7109375" style="49" customWidth="1"/>
    <col min="2" max="2" width="33.28125" style="2" customWidth="1"/>
    <col min="3" max="3" width="11.28125" style="2" customWidth="1"/>
    <col min="4" max="4" width="9.7109375" style="2" customWidth="1"/>
    <col min="5" max="5" width="13.28125" style="4" customWidth="1"/>
    <col min="6" max="16384" width="9.7109375" style="4" customWidth="1"/>
  </cols>
  <sheetData>
    <row r="2" ht="15"/>
    <row r="3" ht="15"/>
    <row r="4" ht="15"/>
    <row r="5" ht="38.25" customHeight="1">
      <c r="A5" s="5" t="s">
        <v>349</v>
      </c>
    </row>
    <row r="6" ht="15">
      <c r="A6" s="5" t="s">
        <v>343</v>
      </c>
    </row>
    <row r="7" spans="1:2" ht="15">
      <c r="A7" s="6"/>
      <c r="B7" s="82" t="s">
        <v>265</v>
      </c>
    </row>
    <row r="8" spans="1:5" ht="15" customHeight="1">
      <c r="A8" s="119" t="s">
        <v>2</v>
      </c>
      <c r="B8" s="119" t="s">
        <v>3</v>
      </c>
      <c r="C8" s="106"/>
      <c r="D8" s="119" t="s">
        <v>4</v>
      </c>
      <c r="E8" s="119"/>
    </row>
    <row r="9" spans="1:5" ht="34.5" customHeight="1">
      <c r="A9" s="119"/>
      <c r="B9" s="119"/>
      <c r="C9" s="106" t="s">
        <v>339</v>
      </c>
      <c r="D9" s="9" t="s">
        <v>5</v>
      </c>
      <c r="E9" s="10" t="s">
        <v>6</v>
      </c>
    </row>
    <row r="10" spans="1:5" ht="15">
      <c r="A10" s="83">
        <v>1</v>
      </c>
      <c r="B10" s="84" t="s">
        <v>266</v>
      </c>
      <c r="C10" s="109">
        <f aca="true" t="shared" si="0" ref="C10:C22">D10/2</f>
        <v>21</v>
      </c>
      <c r="D10" s="15">
        <v>42</v>
      </c>
      <c r="E10" s="14" t="s">
        <v>8</v>
      </c>
    </row>
    <row r="11" spans="1:5" ht="30" customHeight="1">
      <c r="A11" s="83">
        <v>2</v>
      </c>
      <c r="B11" s="84" t="s">
        <v>267</v>
      </c>
      <c r="C11" s="109">
        <f t="shared" si="0"/>
        <v>0.5</v>
      </c>
      <c r="D11" s="13">
        <v>1</v>
      </c>
      <c r="E11" s="14" t="s">
        <v>11</v>
      </c>
    </row>
    <row r="12" spans="1:5" ht="30" customHeight="1">
      <c r="A12" s="83">
        <v>3</v>
      </c>
      <c r="B12" s="84" t="s">
        <v>268</v>
      </c>
      <c r="C12" s="109">
        <f t="shared" si="0"/>
        <v>1.6</v>
      </c>
      <c r="D12" s="13">
        <v>3.2</v>
      </c>
      <c r="E12" s="14" t="s">
        <v>11</v>
      </c>
    </row>
    <row r="13" spans="1:5" ht="30" customHeight="1">
      <c r="A13" s="83">
        <v>4</v>
      </c>
      <c r="B13" s="84" t="s">
        <v>269</v>
      </c>
      <c r="C13" s="109">
        <f t="shared" si="0"/>
        <v>5.55</v>
      </c>
      <c r="D13" s="13">
        <v>11.1</v>
      </c>
      <c r="E13" s="14" t="s">
        <v>11</v>
      </c>
    </row>
    <row r="14" spans="1:5" ht="15">
      <c r="A14" s="83">
        <v>5</v>
      </c>
      <c r="B14" s="85" t="s">
        <v>270</v>
      </c>
      <c r="C14" s="109">
        <f t="shared" si="0"/>
        <v>1.25</v>
      </c>
      <c r="D14" s="86">
        <v>2.5</v>
      </c>
      <c r="E14" s="87" t="s">
        <v>11</v>
      </c>
    </row>
    <row r="15" spans="1:5" ht="30" customHeight="1">
      <c r="A15" s="83">
        <v>6</v>
      </c>
      <c r="B15" s="84" t="s">
        <v>271</v>
      </c>
      <c r="C15" s="109">
        <f t="shared" si="0"/>
        <v>1.5</v>
      </c>
      <c r="D15" s="13">
        <v>3</v>
      </c>
      <c r="E15" s="14" t="s">
        <v>11</v>
      </c>
    </row>
    <row r="16" spans="1:5" ht="30" customHeight="1">
      <c r="A16" s="83">
        <v>7</v>
      </c>
      <c r="B16" s="84" t="s">
        <v>272</v>
      </c>
      <c r="C16" s="109">
        <f t="shared" si="0"/>
        <v>0.75</v>
      </c>
      <c r="D16" s="13">
        <v>1.5</v>
      </c>
      <c r="E16" s="14" t="s">
        <v>11</v>
      </c>
    </row>
    <row r="17" spans="1:5" ht="30" customHeight="1">
      <c r="A17" s="83">
        <v>8</v>
      </c>
      <c r="B17" s="84" t="s">
        <v>273</v>
      </c>
      <c r="C17" s="109">
        <f t="shared" si="0"/>
        <v>4</v>
      </c>
      <c r="D17" s="13">
        <v>8</v>
      </c>
      <c r="E17" s="14" t="s">
        <v>11</v>
      </c>
    </row>
    <row r="18" spans="1:5" ht="15">
      <c r="A18" s="83">
        <v>9</v>
      </c>
      <c r="B18" s="84" t="s">
        <v>274</v>
      </c>
      <c r="C18" s="109">
        <f t="shared" si="0"/>
        <v>5.5</v>
      </c>
      <c r="D18" s="15">
        <v>11</v>
      </c>
      <c r="E18" s="14" t="s">
        <v>11</v>
      </c>
    </row>
    <row r="19" spans="1:5" ht="15">
      <c r="A19" s="83">
        <v>10</v>
      </c>
      <c r="B19" s="85" t="s">
        <v>275</v>
      </c>
      <c r="C19" s="109">
        <f t="shared" si="0"/>
        <v>4.1</v>
      </c>
      <c r="D19" s="86">
        <v>8.2</v>
      </c>
      <c r="E19" s="87" t="s">
        <v>11</v>
      </c>
    </row>
    <row r="20" spans="1:5" ht="15">
      <c r="A20" s="83">
        <v>11</v>
      </c>
      <c r="B20" s="85" t="s">
        <v>276</v>
      </c>
      <c r="C20" s="109">
        <f t="shared" si="0"/>
        <v>4.1</v>
      </c>
      <c r="D20" s="86">
        <v>8.2</v>
      </c>
      <c r="E20" s="87" t="s">
        <v>11</v>
      </c>
    </row>
    <row r="21" spans="1:5" ht="38.25">
      <c r="A21" s="83">
        <v>12</v>
      </c>
      <c r="B21" s="84" t="s">
        <v>277</v>
      </c>
      <c r="C21" s="109">
        <f t="shared" si="0"/>
        <v>1</v>
      </c>
      <c r="D21" s="13">
        <v>2</v>
      </c>
      <c r="E21" s="14" t="s">
        <v>11</v>
      </c>
    </row>
    <row r="22" spans="1:5" ht="25.5">
      <c r="A22" s="83">
        <v>13</v>
      </c>
      <c r="B22" s="84" t="s">
        <v>278</v>
      </c>
      <c r="C22" s="109">
        <f t="shared" si="0"/>
        <v>3.6</v>
      </c>
      <c r="D22" s="33">
        <v>7.2</v>
      </c>
      <c r="E22" s="14" t="s">
        <v>11</v>
      </c>
    </row>
    <row r="23" spans="1:5" ht="15">
      <c r="A23" s="22"/>
      <c r="B23" s="22"/>
      <c r="C23" s="22"/>
      <c r="D23" s="22"/>
      <c r="E23" s="22"/>
    </row>
    <row r="24" spans="1:5" ht="15">
      <c r="A24" s="22"/>
      <c r="B24" s="22"/>
      <c r="C24" s="22"/>
      <c r="D24" s="22"/>
      <c r="E24" s="22"/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19"/>
  <sheetViews>
    <sheetView zoomScalePageLayoutView="0" workbookViewId="0" topLeftCell="A1">
      <selection activeCell="A4" sqref="A4"/>
    </sheetView>
  </sheetViews>
  <sheetFormatPr defaultColWidth="9.421875" defaultRowHeight="12.75"/>
  <cols>
    <col min="1" max="1" width="4.7109375" style="88" customWidth="1"/>
    <col min="2" max="3" width="26.140625" style="88" customWidth="1"/>
    <col min="4" max="5" width="9.421875" style="88" customWidth="1"/>
    <col min="6" max="16384" width="9.421875" style="88" customWidth="1"/>
  </cols>
  <sheetData>
    <row r="2" ht="47.25" customHeight="1"/>
    <row r="3" ht="14.25"/>
    <row r="4" ht="14.25">
      <c r="A4" s="5" t="s">
        <v>349</v>
      </c>
    </row>
    <row r="5" ht="14.25">
      <c r="A5" s="5" t="s">
        <v>342</v>
      </c>
    </row>
    <row r="7" spans="1:3" ht="15" thickBot="1">
      <c r="A7" s="6"/>
      <c r="B7" s="82" t="s">
        <v>279</v>
      </c>
      <c r="C7" s="82"/>
    </row>
    <row r="8" spans="1:5" ht="14.25" customHeight="1" thickBot="1">
      <c r="A8" s="122" t="s">
        <v>2</v>
      </c>
      <c r="B8" s="113" t="s">
        <v>3</v>
      </c>
      <c r="C8" s="103"/>
      <c r="D8" s="113" t="s">
        <v>4</v>
      </c>
      <c r="E8" s="113"/>
    </row>
    <row r="9" spans="1:5" ht="50.25" customHeight="1">
      <c r="A9" s="122"/>
      <c r="B9" s="113"/>
      <c r="C9" s="111" t="s">
        <v>339</v>
      </c>
      <c r="D9" s="9" t="s">
        <v>5</v>
      </c>
      <c r="E9" s="10" t="s">
        <v>6</v>
      </c>
    </row>
    <row r="10" spans="1:5" ht="14.25">
      <c r="A10" s="11">
        <v>1</v>
      </c>
      <c r="B10" s="89" t="s">
        <v>280</v>
      </c>
      <c r="C10" s="109">
        <f aca="true" t="shared" si="0" ref="C10:C19">D10/2</f>
        <v>1.25</v>
      </c>
      <c r="D10" s="15">
        <v>2.5</v>
      </c>
      <c r="E10" s="70" t="s">
        <v>11</v>
      </c>
    </row>
    <row r="11" spans="1:5" ht="14.25">
      <c r="A11" s="11">
        <v>2</v>
      </c>
      <c r="B11" s="89" t="s">
        <v>281</v>
      </c>
      <c r="C11" s="109">
        <f t="shared" si="0"/>
        <v>1</v>
      </c>
      <c r="D11" s="15">
        <v>2</v>
      </c>
      <c r="E11" s="70" t="s">
        <v>8</v>
      </c>
    </row>
    <row r="12" spans="1:5" ht="14.25">
      <c r="A12" s="11">
        <v>3</v>
      </c>
      <c r="B12" s="89" t="s">
        <v>282</v>
      </c>
      <c r="C12" s="109">
        <f t="shared" si="0"/>
        <v>1</v>
      </c>
      <c r="D12" s="15">
        <v>2</v>
      </c>
      <c r="E12" s="70" t="s">
        <v>8</v>
      </c>
    </row>
    <row r="13" spans="1:5" ht="14.25">
      <c r="A13" s="11">
        <v>4</v>
      </c>
      <c r="B13" s="89" t="s">
        <v>283</v>
      </c>
      <c r="C13" s="109">
        <f t="shared" si="0"/>
        <v>1.5</v>
      </c>
      <c r="D13" s="15">
        <v>3</v>
      </c>
      <c r="E13" s="70" t="s">
        <v>8</v>
      </c>
    </row>
    <row r="14" spans="1:5" ht="14.25">
      <c r="A14" s="11">
        <v>5</v>
      </c>
      <c r="B14" s="89" t="s">
        <v>284</v>
      </c>
      <c r="C14" s="109">
        <f t="shared" si="0"/>
        <v>0.5</v>
      </c>
      <c r="D14" s="15">
        <v>1</v>
      </c>
      <c r="E14" s="70" t="s">
        <v>11</v>
      </c>
    </row>
    <row r="15" spans="1:5" ht="14.25">
      <c r="A15" s="11">
        <v>6</v>
      </c>
      <c r="B15" s="89" t="s">
        <v>285</v>
      </c>
      <c r="C15" s="109">
        <f t="shared" si="0"/>
        <v>1</v>
      </c>
      <c r="D15" s="15">
        <v>2</v>
      </c>
      <c r="E15" s="70" t="s">
        <v>11</v>
      </c>
    </row>
    <row r="16" spans="1:5" ht="14.25">
      <c r="A16" s="11">
        <v>7</v>
      </c>
      <c r="B16" s="89" t="s">
        <v>286</v>
      </c>
      <c r="C16" s="109">
        <f t="shared" si="0"/>
        <v>0.75</v>
      </c>
      <c r="D16" s="90">
        <v>1.5</v>
      </c>
      <c r="E16" s="91" t="s">
        <v>11</v>
      </c>
    </row>
    <row r="17" spans="1:5" ht="14.25">
      <c r="A17" s="11">
        <v>8</v>
      </c>
      <c r="B17" s="89" t="s">
        <v>287</v>
      </c>
      <c r="C17" s="109">
        <f t="shared" si="0"/>
        <v>1.5</v>
      </c>
      <c r="D17" s="90">
        <v>3</v>
      </c>
      <c r="E17" s="91" t="s">
        <v>11</v>
      </c>
    </row>
    <row r="18" spans="1:5" ht="14.25">
      <c r="A18" s="11">
        <v>9</v>
      </c>
      <c r="B18" s="89" t="s">
        <v>288</v>
      </c>
      <c r="C18" s="109">
        <f t="shared" si="0"/>
        <v>2.5</v>
      </c>
      <c r="D18" s="15">
        <v>5</v>
      </c>
      <c r="E18" s="70" t="s">
        <v>8</v>
      </c>
    </row>
    <row r="19" spans="1:5" ht="15" thickBot="1">
      <c r="A19" s="11">
        <v>10</v>
      </c>
      <c r="B19" s="92" t="s">
        <v>289</v>
      </c>
      <c r="C19" s="109">
        <f t="shared" si="0"/>
        <v>0.5</v>
      </c>
      <c r="D19" s="93">
        <v>1</v>
      </c>
      <c r="E19" s="94" t="s">
        <v>11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52"/>
  <sheetViews>
    <sheetView tabSelected="1" zoomScalePageLayoutView="0" workbookViewId="0" topLeftCell="A1">
      <selection activeCell="A5" sqref="A5"/>
    </sheetView>
  </sheetViews>
  <sheetFormatPr defaultColWidth="9.421875" defaultRowHeight="12.75"/>
  <cols>
    <col min="1" max="1" width="6.7109375" style="95" customWidth="1"/>
    <col min="2" max="3" width="31.421875" style="96" customWidth="1"/>
    <col min="4" max="5" width="9.421875" style="88" customWidth="1"/>
    <col min="6" max="16384" width="9.421875" style="88" customWidth="1"/>
  </cols>
  <sheetData>
    <row r="2" ht="14.25"/>
    <row r="3" ht="14.25"/>
    <row r="4" ht="14.25"/>
    <row r="5" ht="33.75" customHeight="1">
      <c r="A5" s="5" t="s">
        <v>349</v>
      </c>
    </row>
    <row r="6" ht="14.25">
      <c r="A6" s="5" t="s">
        <v>341</v>
      </c>
    </row>
    <row r="8" spans="1:3" ht="15" thickBot="1">
      <c r="A8" s="97"/>
      <c r="B8" s="98" t="s">
        <v>290</v>
      </c>
      <c r="C8" s="98"/>
    </row>
    <row r="9" spans="1:5" ht="14.25" customHeight="1" thickBot="1">
      <c r="A9" s="122" t="s">
        <v>2</v>
      </c>
      <c r="B9" s="113" t="s">
        <v>3</v>
      </c>
      <c r="C9" s="103"/>
      <c r="D9" s="113" t="s">
        <v>4</v>
      </c>
      <c r="E9" s="113"/>
    </row>
    <row r="10" spans="1:5" ht="76.5" customHeight="1">
      <c r="A10" s="122"/>
      <c r="B10" s="113"/>
      <c r="C10" s="111" t="s">
        <v>339</v>
      </c>
      <c r="D10" s="9" t="s">
        <v>5</v>
      </c>
      <c r="E10" s="10" t="s">
        <v>6</v>
      </c>
    </row>
    <row r="11" spans="1:5" ht="14.25">
      <c r="A11" s="99">
        <v>1</v>
      </c>
      <c r="B11" s="43" t="s">
        <v>291</v>
      </c>
      <c r="C11" s="109">
        <f aca="true" t="shared" si="0" ref="C11:C52">D11/2</f>
        <v>2.5</v>
      </c>
      <c r="D11" s="34">
        <v>5</v>
      </c>
      <c r="E11" s="70" t="s">
        <v>8</v>
      </c>
    </row>
    <row r="12" spans="1:5" ht="14.25">
      <c r="A12" s="99">
        <v>2</v>
      </c>
      <c r="B12" s="43" t="s">
        <v>292</v>
      </c>
      <c r="C12" s="109">
        <f t="shared" si="0"/>
        <v>4</v>
      </c>
      <c r="D12" s="34">
        <v>8</v>
      </c>
      <c r="E12" s="70" t="s">
        <v>8</v>
      </c>
    </row>
    <row r="13" spans="1:5" ht="14.25">
      <c r="A13" s="99">
        <v>3</v>
      </c>
      <c r="B13" s="43" t="s">
        <v>293</v>
      </c>
      <c r="C13" s="109">
        <f t="shared" si="0"/>
        <v>4</v>
      </c>
      <c r="D13" s="34">
        <v>8</v>
      </c>
      <c r="E13" s="70" t="s">
        <v>8</v>
      </c>
    </row>
    <row r="14" spans="1:5" ht="14.25">
      <c r="A14" s="99">
        <v>4</v>
      </c>
      <c r="B14" s="56" t="s">
        <v>294</v>
      </c>
      <c r="C14" s="109">
        <f t="shared" si="0"/>
        <v>0.5</v>
      </c>
      <c r="D14" s="74">
        <v>1</v>
      </c>
      <c r="E14" s="58" t="s">
        <v>8</v>
      </c>
    </row>
    <row r="15" spans="1:5" ht="14.25">
      <c r="A15" s="99">
        <v>5</v>
      </c>
      <c r="B15" s="43" t="s">
        <v>295</v>
      </c>
      <c r="C15" s="109">
        <f t="shared" si="0"/>
        <v>65</v>
      </c>
      <c r="D15" s="34">
        <v>130</v>
      </c>
      <c r="E15" s="70" t="s">
        <v>8</v>
      </c>
    </row>
    <row r="16" spans="1:5" ht="25.5">
      <c r="A16" s="99">
        <v>6</v>
      </c>
      <c r="B16" s="56" t="s">
        <v>296</v>
      </c>
      <c r="C16" s="109">
        <f t="shared" si="0"/>
        <v>10.5</v>
      </c>
      <c r="D16" s="74">
        <v>21</v>
      </c>
      <c r="E16" s="58" t="s">
        <v>8</v>
      </c>
    </row>
    <row r="17" spans="1:5" ht="14.25">
      <c r="A17" s="99">
        <v>7</v>
      </c>
      <c r="B17" s="43" t="s">
        <v>297</v>
      </c>
      <c r="C17" s="109">
        <f t="shared" si="0"/>
        <v>10.5</v>
      </c>
      <c r="D17" s="34">
        <v>21</v>
      </c>
      <c r="E17" s="70" t="s">
        <v>8</v>
      </c>
    </row>
    <row r="18" spans="1:5" ht="14.25">
      <c r="A18" s="99">
        <v>8</v>
      </c>
      <c r="B18" s="43" t="s">
        <v>298</v>
      </c>
      <c r="C18" s="109">
        <f t="shared" si="0"/>
        <v>4</v>
      </c>
      <c r="D18" s="34">
        <v>8</v>
      </c>
      <c r="E18" s="70" t="s">
        <v>21</v>
      </c>
    </row>
    <row r="19" spans="1:5" ht="14.25">
      <c r="A19" s="99">
        <v>9</v>
      </c>
      <c r="B19" s="56" t="s">
        <v>299</v>
      </c>
      <c r="C19" s="109">
        <f t="shared" si="0"/>
        <v>1</v>
      </c>
      <c r="D19" s="74">
        <v>2</v>
      </c>
      <c r="E19" s="58" t="s">
        <v>8</v>
      </c>
    </row>
    <row r="20" spans="1:5" ht="14.25">
      <c r="A20" s="99">
        <v>10</v>
      </c>
      <c r="B20" s="56" t="s">
        <v>300</v>
      </c>
      <c r="C20" s="109">
        <f t="shared" si="0"/>
        <v>5</v>
      </c>
      <c r="D20" s="74">
        <v>10</v>
      </c>
      <c r="E20" s="58" t="s">
        <v>8</v>
      </c>
    </row>
    <row r="21" spans="1:5" ht="14.25">
      <c r="A21" s="99">
        <v>11</v>
      </c>
      <c r="B21" s="16" t="s">
        <v>301</v>
      </c>
      <c r="C21" s="109">
        <f t="shared" si="0"/>
        <v>0.5</v>
      </c>
      <c r="D21" s="65">
        <v>1</v>
      </c>
      <c r="E21" s="18" t="s">
        <v>8</v>
      </c>
    </row>
    <row r="22" spans="1:5" ht="14.25">
      <c r="A22" s="99">
        <v>12</v>
      </c>
      <c r="B22" s="43" t="s">
        <v>302</v>
      </c>
      <c r="C22" s="109">
        <f t="shared" si="0"/>
        <v>1</v>
      </c>
      <c r="D22" s="34">
        <v>2</v>
      </c>
      <c r="E22" s="70" t="s">
        <v>21</v>
      </c>
    </row>
    <row r="23" spans="1:5" ht="14.25">
      <c r="A23" s="99">
        <v>13</v>
      </c>
      <c r="B23" s="16" t="s">
        <v>303</v>
      </c>
      <c r="C23" s="109">
        <f t="shared" si="0"/>
        <v>0.5</v>
      </c>
      <c r="D23" s="65">
        <v>1</v>
      </c>
      <c r="E23" s="18" t="s">
        <v>21</v>
      </c>
    </row>
    <row r="24" spans="1:5" ht="14.25">
      <c r="A24" s="99">
        <v>14</v>
      </c>
      <c r="B24" s="43" t="s">
        <v>304</v>
      </c>
      <c r="C24" s="109">
        <f t="shared" si="0"/>
        <v>2</v>
      </c>
      <c r="D24" s="34">
        <v>4</v>
      </c>
      <c r="E24" s="70" t="s">
        <v>21</v>
      </c>
    </row>
    <row r="25" spans="1:5" ht="14.25">
      <c r="A25" s="99">
        <v>15</v>
      </c>
      <c r="B25" s="43" t="s">
        <v>305</v>
      </c>
      <c r="C25" s="109">
        <f t="shared" si="0"/>
        <v>5</v>
      </c>
      <c r="D25" s="34">
        <v>10</v>
      </c>
      <c r="E25" s="70" t="s">
        <v>21</v>
      </c>
    </row>
    <row r="26" spans="1:5" ht="14.25">
      <c r="A26" s="99">
        <v>16</v>
      </c>
      <c r="B26" s="43" t="s">
        <v>306</v>
      </c>
      <c r="C26" s="109">
        <f t="shared" si="0"/>
        <v>8</v>
      </c>
      <c r="D26" s="34">
        <v>16</v>
      </c>
      <c r="E26" s="70" t="s">
        <v>21</v>
      </c>
    </row>
    <row r="27" spans="1:5" ht="25.5">
      <c r="A27" s="99">
        <v>17</v>
      </c>
      <c r="B27" s="56" t="s">
        <v>307</v>
      </c>
      <c r="C27" s="109">
        <f t="shared" si="0"/>
        <v>16.5</v>
      </c>
      <c r="D27" s="57">
        <v>33</v>
      </c>
      <c r="E27" s="58" t="s">
        <v>21</v>
      </c>
    </row>
    <row r="28" spans="1:5" ht="14.25">
      <c r="A28" s="99">
        <v>18</v>
      </c>
      <c r="B28" s="43" t="s">
        <v>308</v>
      </c>
      <c r="C28" s="109">
        <f t="shared" si="0"/>
        <v>0</v>
      </c>
      <c r="D28" s="34"/>
      <c r="E28" s="70" t="s">
        <v>21</v>
      </c>
    </row>
    <row r="29" spans="1:5" ht="14.25">
      <c r="A29" s="99">
        <v>19</v>
      </c>
      <c r="B29" s="43" t="s">
        <v>309</v>
      </c>
      <c r="C29" s="109">
        <f t="shared" si="0"/>
        <v>11</v>
      </c>
      <c r="D29" s="34">
        <v>22</v>
      </c>
      <c r="E29" s="70" t="s">
        <v>21</v>
      </c>
    </row>
    <row r="30" spans="1:5" ht="14.25">
      <c r="A30" s="99">
        <v>20</v>
      </c>
      <c r="B30" s="56" t="s">
        <v>310</v>
      </c>
      <c r="C30" s="109">
        <f t="shared" si="0"/>
        <v>2</v>
      </c>
      <c r="D30" s="74">
        <v>4</v>
      </c>
      <c r="E30" s="58" t="s">
        <v>8</v>
      </c>
    </row>
    <row r="31" spans="1:5" ht="14.25">
      <c r="A31" s="99">
        <v>21</v>
      </c>
      <c r="B31" s="43" t="s">
        <v>311</v>
      </c>
      <c r="C31" s="109">
        <f t="shared" si="0"/>
        <v>2.5</v>
      </c>
      <c r="D31" s="34">
        <v>5</v>
      </c>
      <c r="E31" s="70" t="s">
        <v>11</v>
      </c>
    </row>
    <row r="32" spans="1:5" ht="14.25">
      <c r="A32" s="99">
        <v>22</v>
      </c>
      <c r="B32" s="43" t="s">
        <v>312</v>
      </c>
      <c r="C32" s="109">
        <f t="shared" si="0"/>
        <v>8</v>
      </c>
      <c r="D32" s="34">
        <v>16</v>
      </c>
      <c r="E32" s="70" t="s">
        <v>8</v>
      </c>
    </row>
    <row r="33" spans="1:5" ht="14.25">
      <c r="A33" s="99">
        <v>23</v>
      </c>
      <c r="B33" s="43" t="s">
        <v>313</v>
      </c>
      <c r="C33" s="109">
        <f t="shared" si="0"/>
        <v>1</v>
      </c>
      <c r="D33" s="34">
        <v>2</v>
      </c>
      <c r="E33" s="70" t="s">
        <v>8</v>
      </c>
    </row>
    <row r="34" spans="1:5" ht="25.5">
      <c r="A34" s="99">
        <v>24</v>
      </c>
      <c r="B34" s="43" t="s">
        <v>314</v>
      </c>
      <c r="C34" s="109">
        <f t="shared" si="0"/>
        <v>16</v>
      </c>
      <c r="D34" s="34">
        <v>32</v>
      </c>
      <c r="E34" s="70" t="s">
        <v>21</v>
      </c>
    </row>
    <row r="35" spans="1:5" ht="25.5">
      <c r="A35" s="99">
        <v>25</v>
      </c>
      <c r="B35" s="43" t="s">
        <v>315</v>
      </c>
      <c r="C35" s="109">
        <f t="shared" si="0"/>
        <v>34.5</v>
      </c>
      <c r="D35" s="34">
        <v>69</v>
      </c>
      <c r="E35" s="70" t="s">
        <v>21</v>
      </c>
    </row>
    <row r="36" spans="1:5" ht="14.25">
      <c r="A36" s="99">
        <v>26</v>
      </c>
      <c r="B36" s="56" t="s">
        <v>316</v>
      </c>
      <c r="C36" s="109">
        <f t="shared" si="0"/>
        <v>0.1</v>
      </c>
      <c r="D36" s="74">
        <v>0.2</v>
      </c>
      <c r="E36" s="58" t="s">
        <v>11</v>
      </c>
    </row>
    <row r="37" spans="1:5" ht="15" customHeight="1">
      <c r="A37" s="99">
        <v>27</v>
      </c>
      <c r="B37" s="43" t="s">
        <v>317</v>
      </c>
      <c r="C37" s="109">
        <f t="shared" si="0"/>
        <v>10.3</v>
      </c>
      <c r="D37" s="34">
        <v>20.6</v>
      </c>
      <c r="E37" s="70" t="s">
        <v>11</v>
      </c>
    </row>
    <row r="38" spans="1:5" ht="14.25">
      <c r="A38" s="99">
        <v>28</v>
      </c>
      <c r="B38" s="43" t="s">
        <v>318</v>
      </c>
      <c r="C38" s="109">
        <f t="shared" si="0"/>
        <v>6.5</v>
      </c>
      <c r="D38" s="34">
        <v>13</v>
      </c>
      <c r="E38" s="70" t="s">
        <v>21</v>
      </c>
    </row>
    <row r="39" spans="1:5" ht="14.25">
      <c r="A39" s="99">
        <v>29</v>
      </c>
      <c r="B39" s="43" t="s">
        <v>319</v>
      </c>
      <c r="C39" s="109">
        <f t="shared" si="0"/>
        <v>15.5</v>
      </c>
      <c r="D39" s="34">
        <v>31</v>
      </c>
      <c r="E39" s="70" t="s">
        <v>21</v>
      </c>
    </row>
    <row r="40" spans="1:5" ht="14.25">
      <c r="A40" s="99">
        <v>30</v>
      </c>
      <c r="B40" s="56" t="s">
        <v>320</v>
      </c>
      <c r="C40" s="109">
        <f t="shared" si="0"/>
        <v>55</v>
      </c>
      <c r="D40" s="74">
        <v>110</v>
      </c>
      <c r="E40" s="58" t="s">
        <v>8</v>
      </c>
    </row>
    <row r="41" spans="1:5" ht="14.25">
      <c r="A41" s="99">
        <v>31</v>
      </c>
      <c r="B41" s="56" t="s">
        <v>321</v>
      </c>
      <c r="C41" s="109">
        <f t="shared" si="0"/>
        <v>12</v>
      </c>
      <c r="D41" s="74">
        <v>24</v>
      </c>
      <c r="E41" s="58" t="s">
        <v>8</v>
      </c>
    </row>
    <row r="42" spans="1:5" ht="14.25">
      <c r="A42" s="99">
        <v>32</v>
      </c>
      <c r="B42" s="56" t="s">
        <v>322</v>
      </c>
      <c r="C42" s="109">
        <f t="shared" si="0"/>
        <v>2.5</v>
      </c>
      <c r="D42" s="74">
        <v>5</v>
      </c>
      <c r="E42" s="58" t="s">
        <v>8</v>
      </c>
    </row>
    <row r="43" spans="1:5" ht="14.25">
      <c r="A43" s="99">
        <v>33</v>
      </c>
      <c r="B43" s="43" t="s">
        <v>323</v>
      </c>
      <c r="C43" s="109">
        <f t="shared" si="0"/>
        <v>2</v>
      </c>
      <c r="D43" s="34">
        <v>4</v>
      </c>
      <c r="E43" s="70" t="s">
        <v>21</v>
      </c>
    </row>
    <row r="44" spans="1:5" ht="14.25">
      <c r="A44" s="99">
        <v>34</v>
      </c>
      <c r="B44" s="43" t="s">
        <v>324</v>
      </c>
      <c r="C44" s="109">
        <f t="shared" si="0"/>
        <v>2.5</v>
      </c>
      <c r="D44" s="34">
        <v>5</v>
      </c>
      <c r="E44" s="70" t="s">
        <v>21</v>
      </c>
    </row>
    <row r="45" spans="1:5" ht="14.25">
      <c r="A45" s="99">
        <v>35</v>
      </c>
      <c r="B45" s="56" t="s">
        <v>325</v>
      </c>
      <c r="C45" s="109">
        <f t="shared" si="0"/>
        <v>8.5</v>
      </c>
      <c r="D45" s="74">
        <v>17</v>
      </c>
      <c r="E45" s="58" t="s">
        <v>8</v>
      </c>
    </row>
    <row r="46" spans="1:5" ht="25.5">
      <c r="A46" s="99">
        <v>36</v>
      </c>
      <c r="B46" s="43" t="s">
        <v>326</v>
      </c>
      <c r="C46" s="109">
        <f t="shared" si="0"/>
        <v>14.5</v>
      </c>
      <c r="D46" s="34">
        <v>29</v>
      </c>
      <c r="E46" s="70" t="s">
        <v>11</v>
      </c>
    </row>
    <row r="47" spans="1:5" ht="14.25">
      <c r="A47" s="99">
        <v>37</v>
      </c>
      <c r="B47" s="43" t="s">
        <v>327</v>
      </c>
      <c r="C47" s="109">
        <f t="shared" si="0"/>
        <v>5</v>
      </c>
      <c r="D47" s="34">
        <v>10</v>
      </c>
      <c r="E47" s="70" t="s">
        <v>21</v>
      </c>
    </row>
    <row r="48" spans="1:5" ht="14.25">
      <c r="A48" s="99">
        <v>38</v>
      </c>
      <c r="B48" s="43" t="s">
        <v>328</v>
      </c>
      <c r="C48" s="109">
        <f t="shared" si="0"/>
        <v>4</v>
      </c>
      <c r="D48" s="33">
        <v>8</v>
      </c>
      <c r="E48" s="14" t="s">
        <v>8</v>
      </c>
    </row>
    <row r="49" spans="1:5" ht="14.25">
      <c r="A49" s="99">
        <v>39</v>
      </c>
      <c r="B49" s="56" t="s">
        <v>329</v>
      </c>
      <c r="C49" s="109">
        <f t="shared" si="0"/>
        <v>4</v>
      </c>
      <c r="D49" s="74">
        <v>8</v>
      </c>
      <c r="E49" s="58" t="s">
        <v>8</v>
      </c>
    </row>
    <row r="50" spans="1:5" ht="14.25">
      <c r="A50" s="99">
        <v>40</v>
      </c>
      <c r="B50" s="43" t="s">
        <v>330</v>
      </c>
      <c r="C50" s="109">
        <f t="shared" si="0"/>
        <v>10.5</v>
      </c>
      <c r="D50" s="34">
        <v>21</v>
      </c>
      <c r="E50" s="70" t="s">
        <v>21</v>
      </c>
    </row>
    <row r="51" spans="1:5" ht="14.25">
      <c r="A51" s="99">
        <v>41</v>
      </c>
      <c r="B51" s="56" t="s">
        <v>331</v>
      </c>
      <c r="C51" s="109">
        <f t="shared" si="0"/>
        <v>0.08</v>
      </c>
      <c r="D51" s="74">
        <v>0.16</v>
      </c>
      <c r="E51" s="58" t="s">
        <v>11</v>
      </c>
    </row>
    <row r="52" spans="1:5" ht="15" thickBot="1">
      <c r="A52" s="99">
        <v>42</v>
      </c>
      <c r="B52" s="100" t="s">
        <v>332</v>
      </c>
      <c r="C52" s="109">
        <f t="shared" si="0"/>
        <v>10.75</v>
      </c>
      <c r="D52" s="101">
        <v>21.5</v>
      </c>
      <c r="E52" s="102" t="s">
        <v>11</v>
      </c>
    </row>
  </sheetData>
  <sheetProtection selectLockedCells="1" selectUnlockedCells="1"/>
  <mergeCells count="3">
    <mergeCell ref="A9:A10"/>
    <mergeCell ref="B9:B10"/>
    <mergeCell ref="D9:E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>Użytkownik systemu Windows</cp:lastModifiedBy>
  <dcterms:created xsi:type="dcterms:W3CDTF">2022-02-18T12:37:13Z</dcterms:created>
  <dcterms:modified xsi:type="dcterms:W3CDTF">2022-03-15T12:41:32Z</dcterms:modified>
  <cp:category/>
  <cp:version/>
  <cp:contentType/>
  <cp:contentStatus/>
</cp:coreProperties>
</file>